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assystem\GEIH-TEMATICA\MAZAFRAT\Cuadro periodistas\2026\5. Mayo\Insumos\"/>
    </mc:Choice>
  </mc:AlternateContent>
  <xr:revisionPtr revIDLastSave="0" documentId="13_ncr:1_{8CA882D8-07F6-4C73-9633-6C32D0107D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EIH-MercadoLabora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4" i="2" l="1"/>
  <c r="D139" i="2"/>
  <c r="D120" i="2"/>
  <c r="D110" i="2"/>
  <c r="D100" i="2"/>
  <c r="D83" i="2"/>
  <c r="D72" i="2"/>
  <c r="D65" i="2"/>
  <c r="D54" i="2"/>
  <c r="D51" i="2"/>
  <c r="H21" i="2"/>
  <c r="D206" i="2" l="1"/>
  <c r="D207" i="2"/>
  <c r="D208" i="2"/>
  <c r="D205" i="2"/>
  <c r="D21" i="2"/>
  <c r="D13" i="2"/>
  <c r="D106" i="2"/>
  <c r="H7" i="2"/>
  <c r="D143" i="2"/>
  <c r="H14" i="2"/>
  <c r="D52" i="2"/>
  <c r="D93" i="2"/>
  <c r="D150" i="2"/>
  <c r="D40" i="2"/>
  <c r="D55" i="2"/>
  <c r="D23" i="2"/>
  <c r="H18" i="2"/>
  <c r="D77" i="2"/>
  <c r="D95" i="2"/>
  <c r="D162" i="2"/>
  <c r="D201" i="2"/>
  <c r="D45" i="2"/>
  <c r="D89" i="2"/>
  <c r="D131" i="2"/>
  <c r="D62" i="2"/>
  <c r="D164" i="2"/>
  <c r="D30" i="2"/>
  <c r="D155" i="2"/>
  <c r="D138" i="2"/>
  <c r="D78" i="2"/>
  <c r="D25" i="2"/>
  <c r="D129" i="2"/>
  <c r="D154" i="2"/>
  <c r="D151" i="2"/>
  <c r="D14" i="2"/>
  <c r="D38" i="2"/>
  <c r="D66" i="2"/>
  <c r="D94" i="2"/>
  <c r="D171" i="2"/>
  <c r="D84" i="2"/>
  <c r="D73" i="2"/>
  <c r="D7" i="2"/>
  <c r="D99" i="2"/>
  <c r="H9" i="2"/>
  <c r="H19" i="2"/>
  <c r="D61" i="2"/>
  <c r="D50" i="2"/>
  <c r="D88" i="2"/>
  <c r="D177" i="2"/>
  <c r="D32" i="2"/>
  <c r="D9" i="2"/>
  <c r="D67" i="2"/>
  <c r="D105" i="2"/>
  <c r="D122" i="2"/>
  <c r="D96" i="2"/>
  <c r="D8" i="2"/>
  <c r="D85" i="2"/>
  <c r="D117" i="2"/>
  <c r="D176" i="2"/>
  <c r="D10" i="2"/>
  <c r="D133" i="2"/>
  <c r="D175" i="2"/>
  <c r="D142" i="2"/>
  <c r="D153" i="2"/>
  <c r="D104" i="2"/>
  <c r="H24" i="2"/>
  <c r="D173" i="2"/>
  <c r="D172" i="2"/>
  <c r="D140" i="2"/>
  <c r="D118" i="2"/>
  <c r="D19" i="2"/>
  <c r="D29" i="2"/>
  <c r="D107" i="2"/>
  <c r="D160" i="2"/>
  <c r="D170" i="2"/>
  <c r="D199" i="2"/>
  <c r="D56" i="2"/>
  <c r="D132" i="2"/>
  <c r="H20" i="2"/>
  <c r="D31" i="2"/>
  <c r="D109" i="2"/>
  <c r="H10" i="2"/>
  <c r="D165" i="2"/>
  <c r="D20" i="2"/>
  <c r="D98" i="2"/>
  <c r="D76" i="2"/>
  <c r="D43" i="2"/>
  <c r="D126" i="2"/>
  <c r="D82" i="2"/>
  <c r="D74" i="2"/>
  <c r="D200" i="2"/>
  <c r="D49" i="2"/>
  <c r="D161" i="2"/>
  <c r="D60" i="2"/>
  <c r="D149" i="2"/>
  <c r="D159" i="2"/>
  <c r="D24" i="2"/>
  <c r="D39" i="2"/>
  <c r="D127" i="2"/>
  <c r="D115" i="2"/>
  <c r="D137" i="2"/>
  <c r="D148" i="2"/>
  <c r="H23" i="2"/>
  <c r="H12" i="2"/>
  <c r="D166" i="2"/>
  <c r="D111" i="2"/>
  <c r="D63" i="2"/>
  <c r="H8" i="2"/>
  <c r="D44" i="2"/>
  <c r="D18" i="2"/>
  <c r="D71" i="2"/>
  <c r="D116" i="2"/>
  <c r="H13" i="2"/>
  <c r="D87" i="2"/>
  <c r="D128" i="2"/>
  <c r="H25" i="2"/>
  <c r="D121" i="2"/>
  <c r="D41" i="2"/>
  <c r="D12" i="2"/>
</calcChain>
</file>

<file path=xl/sharedStrings.xml><?xml version="1.0" encoding="utf-8"?>
<sst xmlns="http://schemas.openxmlformats.org/spreadsheetml/2006/main" count="299" uniqueCount="74">
  <si>
    <t xml:space="preserve">TOTAL NACIONAL </t>
  </si>
  <si>
    <t xml:space="preserve">Población ocupada </t>
  </si>
  <si>
    <t xml:space="preserve">Tasa de ocupación  </t>
  </si>
  <si>
    <t>Población desocupada</t>
  </si>
  <si>
    <t>Tasa global de participación</t>
  </si>
  <si>
    <t xml:space="preserve">MES  </t>
  </si>
  <si>
    <t xml:space="preserve">TRIMESTRE  MÓVIL                  </t>
  </si>
  <si>
    <t>Ibagué</t>
  </si>
  <si>
    <t>Villavicencio</t>
  </si>
  <si>
    <t>Pasto</t>
  </si>
  <si>
    <t>Montería</t>
  </si>
  <si>
    <t>Cartagena</t>
  </si>
  <si>
    <t>Medellín A.M.</t>
  </si>
  <si>
    <t>Cali A.M.</t>
  </si>
  <si>
    <t>Barranquilla A.M.</t>
  </si>
  <si>
    <t>Bucaramanga A.M.</t>
  </si>
  <si>
    <t>Manizales A.M.</t>
  </si>
  <si>
    <t>Pereira A.M.</t>
  </si>
  <si>
    <t>Cúcuta A.M.</t>
  </si>
  <si>
    <t>Tasa de subocupación</t>
  </si>
  <si>
    <t>Variación 
absoluta</t>
  </si>
  <si>
    <t>Bogotá D.C.</t>
  </si>
  <si>
    <t>Poblaciones</t>
  </si>
  <si>
    <t>Tasas</t>
  </si>
  <si>
    <t>Juventud (15 a 28 años)
Total Nacional</t>
  </si>
  <si>
    <t>Total 13 Ciudades A.M.</t>
  </si>
  <si>
    <t>13 Ciudades y A.M.</t>
  </si>
  <si>
    <t>Variación absoluta</t>
  </si>
  <si>
    <t>Dominios</t>
  </si>
  <si>
    <t>Proporción de informalidad
Dominios geográficos</t>
  </si>
  <si>
    <t>Total nacional</t>
  </si>
  <si>
    <t>13 ciudades y áreas metropolitanas</t>
  </si>
  <si>
    <t>23 ciudades y áreas metropolitanas</t>
  </si>
  <si>
    <t>Centros poblados y rural disperso</t>
  </si>
  <si>
    <t>Hombre</t>
  </si>
  <si>
    <t>Mujer</t>
  </si>
  <si>
    <t>Tasas según sexo
Total Nacional</t>
  </si>
  <si>
    <t>Ocupados por rama de actividad</t>
  </si>
  <si>
    <t>Total Nacional</t>
  </si>
  <si>
    <t>Contribución en p.p</t>
  </si>
  <si>
    <t>Distribución %</t>
  </si>
  <si>
    <t>Indicadores de Mercado Laboral</t>
  </si>
  <si>
    <t>Tasa de desocupación</t>
  </si>
  <si>
    <t>Población fuera de la fuerza de trabajo</t>
  </si>
  <si>
    <t>Diferencia en p.p.</t>
  </si>
  <si>
    <r>
      <rPr>
        <b/>
        <sz val="9"/>
        <rFont val="Segoe UI"/>
        <family val="2"/>
      </rPr>
      <t>Fuente:</t>
    </r>
    <r>
      <rPr>
        <sz val="9"/>
        <rFont val="Segoe UI"/>
        <family val="2"/>
      </rPr>
      <t xml:space="preserve"> DANE, Gran Encuesta Integrada de Hogares - GEIH</t>
    </r>
  </si>
  <si>
    <r>
      <rPr>
        <b/>
        <sz val="9"/>
        <rFont val="Segoe UI"/>
        <family val="2"/>
      </rPr>
      <t>p.p.:</t>
    </r>
    <r>
      <rPr>
        <sz val="9"/>
        <rFont val="Segoe UI"/>
        <family val="2"/>
      </rPr>
      <t xml:space="preserve"> puntos porcentuales</t>
    </r>
  </si>
  <si>
    <r>
      <rPr>
        <b/>
        <sz val="9"/>
        <rFont val="Segoe UI"/>
        <family val="2"/>
      </rPr>
      <t>Nota:</t>
    </r>
    <r>
      <rPr>
        <sz val="9"/>
        <rFont val="Segoe UI"/>
        <family val="2"/>
      </rPr>
      <t xml:space="preserve"> datos expandidos con proyecciones de población, elaboradas con base en los resultados del CNPV 2018.</t>
    </r>
  </si>
  <si>
    <r>
      <rPr>
        <b/>
        <sz val="9"/>
        <rFont val="Segoe UI"/>
        <family val="2"/>
      </rPr>
      <t>Nota:</t>
    </r>
    <r>
      <rPr>
        <sz val="9"/>
        <rFont val="Segoe UI"/>
        <family val="2"/>
      </rPr>
      <t xml:space="preserve"> poblaciones en miles. Por efecto del redondeo, los totales y las cifras de las variaciones pueden diferir ligeramente.</t>
    </r>
  </si>
  <si>
    <r>
      <rPr>
        <b/>
        <sz val="9"/>
        <rFont val="Segoe UI"/>
        <family val="2"/>
      </rPr>
      <t xml:space="preserve">Nota: </t>
    </r>
    <r>
      <rPr>
        <sz val="9"/>
        <rFont val="Segoe UI"/>
        <family val="2"/>
      </rPr>
      <t>en ramas de actividad, por efecto de redondeo y la no inclusión de la categoría “No informa”, las sumas de las poblaciones, distribuciones, variaciones absolutas y contribuciones pueden diferir del total.</t>
    </r>
  </si>
  <si>
    <r>
      <rPr>
        <b/>
        <sz val="9"/>
        <rFont val="Segoe UI"/>
        <family val="2"/>
      </rPr>
      <t>Nota:</t>
    </r>
    <r>
      <rPr>
        <sz val="9"/>
        <rFont val="Segoe UI"/>
        <family val="2"/>
      </rPr>
      <t xml:space="preserve"> por efectos de redondeo, las cifras de las variaciones pueden diferir ligeramente con la diferencia calculada.</t>
    </r>
  </si>
  <si>
    <r>
      <rPr>
        <b/>
        <sz val="9"/>
        <rFont val="Segoe UI"/>
        <family val="2"/>
      </rPr>
      <t>Notas:</t>
    </r>
    <r>
      <rPr>
        <sz val="9"/>
        <color rgb="FF000000"/>
        <rFont val="Segoe UI"/>
        <family val="2"/>
      </rPr>
      <t xml:space="preserve"> 13 ciudades y áreas metropolitanas incluye Bogotá D.C., Medellín A.M., Cali A.M., Barranquilla A.M., Bucaramanga A.M., Manizales A.M., Pereira A.M., Cúcuta A.M., Pasto, Ibagué, Montería, Cartagena y Villavicencio.</t>
    </r>
  </si>
  <si>
    <t xml:space="preserve">TRIMESTRE MÓVIL                  </t>
  </si>
  <si>
    <t>Agricultura, ganadería, caza, silvicultura y pesca</t>
  </si>
  <si>
    <t>Explotación de minas y canteras</t>
  </si>
  <si>
    <t>Industrias manufactureras</t>
  </si>
  <si>
    <t>Suministro de electricidad, gas, agua y gestión de desechos</t>
  </si>
  <si>
    <t>Construcción</t>
  </si>
  <si>
    <t>Comercio y reparación de vehículos</t>
  </si>
  <si>
    <t>Alojamiento y servicios de comida</t>
  </si>
  <si>
    <t>Transporte y almacenamiento</t>
  </si>
  <si>
    <t>Información y comunicaciones</t>
  </si>
  <si>
    <t>Actividades financieras y de seguros</t>
  </si>
  <si>
    <t>Actividades inmobiliarias</t>
  </si>
  <si>
    <t>Actividades profesionales, científicas, técnicas y de servicios administrativos</t>
  </si>
  <si>
    <t>Administración pública y defensa, educación y atención de la salud humana</t>
  </si>
  <si>
    <t>Actividades artísticas, entretenimiento, recreación y otras actividades de servicios</t>
  </si>
  <si>
    <t>Total ocupados</t>
  </si>
  <si>
    <t>Mayo 2025</t>
  </si>
  <si>
    <t>Mayo 2026</t>
  </si>
  <si>
    <t>Actualizado el 30 de junio de 2026</t>
  </si>
  <si>
    <t>Mar -  May 2025</t>
  </si>
  <si>
    <t>Mar -  May 2026</t>
  </si>
  <si>
    <r>
      <rPr>
        <b/>
        <sz val="9"/>
        <rFont val="Segoe UI"/>
        <family val="2"/>
      </rPr>
      <t xml:space="preserve">Nota: </t>
    </r>
    <r>
      <rPr>
        <sz val="9"/>
        <rFont val="Segoe UI"/>
        <family val="2"/>
      </rPr>
      <t>datos ordenados de mayor a menor según contribución en puntos porcentuales p.p.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</si>
</sst>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#,##0.0"/>
    <numFmt numFmtId="165" formatCode="#,##0.000"/>
    <numFmt numFmtId="166" formatCode="#,##0.0000"/>
    <numFmt numFmtId="167" formatCode="#0.000000000"/>
    <numFmt numFmtId="168" formatCode="#,##0.0000000"/>
    <numFmt numFmtId="169" formatCode="##0.00000000"/>
    <numFmt numFmtId="172" formatCode="##,##0.000000"/>
    <numFmt numFmtId="173" formatCode="#,###,##0.0000"/>
    <numFmt numFmtId="174" formatCode="_ * #,##0.00_ ;_ * \-#,##0.00_ ;_ * &quot;-&quot;??_ ;_ @_ "/>
    <numFmt numFmtId="175" formatCode="_-* #,##0.00\ [$€]_-;\-* #,##0.00\ [$€]_-;_-* &quot;-&quot;??\ [$€]_-;_-@_-"/>
  </numFmts>
  <fonts count="3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Segoe UI"/>
      <family val="2"/>
    </font>
    <font>
      <sz val="11"/>
      <name val="Segoe UI"/>
      <family val="2"/>
    </font>
    <font>
      <b/>
      <sz val="10"/>
      <color indexed="8"/>
      <name val="Segoe UI"/>
      <family val="2"/>
    </font>
    <font>
      <b/>
      <sz val="10"/>
      <name val="Segoe UI"/>
      <family val="2"/>
    </font>
    <font>
      <b/>
      <sz val="14"/>
      <color theme="0"/>
      <name val="Segoe UI"/>
      <family val="2"/>
    </font>
    <font>
      <b/>
      <sz val="14"/>
      <name val="Segoe UI"/>
      <family val="2"/>
    </font>
    <font>
      <sz val="9"/>
      <name val="Segoe UI"/>
      <family val="2"/>
    </font>
    <font>
      <b/>
      <sz val="9"/>
      <name val="Segoe UI"/>
      <family val="2"/>
    </font>
    <font>
      <b/>
      <sz val="10"/>
      <color rgb="FF000000"/>
      <name val="Segoe UI"/>
      <family val="2"/>
    </font>
    <font>
      <sz val="10"/>
      <color theme="9" tint="-0.249977111117893"/>
      <name val="Segoe UI"/>
      <family val="2"/>
    </font>
    <font>
      <sz val="10"/>
      <name val="Arial"/>
      <family val="2"/>
    </font>
    <font>
      <b/>
      <sz val="7"/>
      <color rgb="FF000000"/>
      <name val="Segoe UI"/>
      <family val="2"/>
    </font>
    <font>
      <sz val="9"/>
      <color rgb="FF000000"/>
      <name val="Segoe UI"/>
      <family val="2"/>
    </font>
    <font>
      <sz val="10"/>
      <color rgb="FFCC0099"/>
      <name val="Segoe UI"/>
      <family val="2"/>
    </font>
    <font>
      <sz val="10"/>
      <color rgb="FF3DFF01"/>
      <name val="Segoe UI"/>
      <family val="2"/>
    </font>
    <font>
      <sz val="8"/>
      <name val="Arial"/>
      <family val="2"/>
    </font>
    <font>
      <sz val="8"/>
      <color rgb="FF000000"/>
      <name val="Albany AMT"/>
    </font>
    <font>
      <b/>
      <sz val="9"/>
      <color rgb="FF000000"/>
      <name val="Albany AMT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rgb="FF9C650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B6004B"/>
        <bgColor indexed="64"/>
      </patternFill>
    </fill>
    <fill>
      <patternFill patternType="solid">
        <fgColor rgb="FFF29B00"/>
        <bgColor indexed="64"/>
      </patternFill>
    </fill>
    <fill>
      <patternFill patternType="solid">
        <fgColor rgb="FFF29B0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03">
    <xf numFmtId="0" fontId="0" fillId="0" borderId="0"/>
    <xf numFmtId="0" fontId="2" fillId="0" borderId="0"/>
    <xf numFmtId="0" fontId="3" fillId="0" borderId="0"/>
    <xf numFmtId="41" fontId="3" fillId="0" borderId="0" applyFont="0" applyFill="0" applyBorder="0" applyAlignment="0" applyProtection="0"/>
    <xf numFmtId="0" fontId="14" fillId="0" borderId="0"/>
    <xf numFmtId="9" fontId="3" fillId="0" borderId="0" applyFont="0" applyFill="0" applyBorder="0" applyAlignment="0" applyProtection="0"/>
    <xf numFmtId="0" fontId="22" fillId="0" borderId="15" applyNumberFormat="0" applyFill="0" applyAlignment="0" applyProtection="0"/>
    <xf numFmtId="0" fontId="23" fillId="0" borderId="16" applyNumberFormat="0" applyFill="0" applyAlignment="0" applyProtection="0"/>
    <xf numFmtId="0" fontId="24" fillId="0" borderId="17" applyNumberFormat="0" applyFill="0" applyAlignment="0" applyProtection="0"/>
    <xf numFmtId="0" fontId="24" fillId="0" borderId="0" applyNumberFormat="0" applyFill="0" applyBorder="0" applyAlignment="0" applyProtection="0"/>
    <xf numFmtId="0" fontId="25" fillId="12" borderId="0" applyNumberFormat="0" applyBorder="0" applyAlignment="0" applyProtection="0"/>
    <xf numFmtId="0" fontId="26" fillId="14" borderId="18" applyNumberFormat="0" applyAlignment="0" applyProtection="0"/>
    <xf numFmtId="0" fontId="29" fillId="0" borderId="20" applyNumberFormat="0" applyFill="0" applyAlignment="0" applyProtection="0"/>
    <xf numFmtId="0" fontId="30" fillId="16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4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34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34" fillId="21" borderId="0" applyNumberFormat="0" applyBorder="0" applyAlignment="0" applyProtection="0"/>
    <xf numFmtId="0" fontId="34" fillId="25" borderId="0" applyNumberFormat="0" applyBorder="0" applyAlignment="0" applyProtection="0"/>
    <xf numFmtId="0" fontId="34" fillId="29" borderId="0" applyNumberFormat="0" applyBorder="0" applyAlignment="0" applyProtection="0"/>
    <xf numFmtId="0" fontId="34" fillId="33" borderId="0" applyNumberFormat="0" applyBorder="0" applyAlignment="0" applyProtection="0"/>
    <xf numFmtId="0" fontId="34" fillId="37" borderId="0" applyNumberFormat="0" applyBorder="0" applyAlignment="0" applyProtection="0"/>
    <xf numFmtId="0" fontId="34" fillId="41" borderId="0" applyNumberFormat="0" applyBorder="0" applyAlignment="0" applyProtection="0"/>
    <xf numFmtId="0" fontId="28" fillId="15" borderId="18" applyNumberFormat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6" fillId="13" borderId="0" applyNumberFormat="0" applyBorder="0" applyAlignment="0" applyProtection="0"/>
    <xf numFmtId="0" fontId="1" fillId="0" borderId="0"/>
    <xf numFmtId="174" fontId="3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74" fontId="3" fillId="0" borderId="0" applyFont="0" applyFill="0" applyBorder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15" borderId="19" applyNumberFormat="0" applyAlignment="0" applyProtection="0"/>
    <xf numFmtId="0" fontId="37" fillId="0" borderId="0" applyNumberFormat="0" applyFill="0" applyBorder="0" applyAlignment="0" applyProtection="0"/>
    <xf numFmtId="9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0" fontId="3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17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174" fontId="3" fillId="0" borderId="0" applyFont="0" applyFill="0" applyBorder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8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0" fontId="1" fillId="17" borderId="22" applyNumberFormat="0" applyFont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2">
    <xf numFmtId="0" fontId="0" fillId="0" borderId="0" xfId="0"/>
    <xf numFmtId="0" fontId="5" fillId="2" borderId="0" xfId="0" applyFont="1" applyFill="1"/>
    <xf numFmtId="0" fontId="4" fillId="2" borderId="0" xfId="0" applyFont="1" applyFill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 vertical="center"/>
    </xf>
    <xf numFmtId="0" fontId="9" fillId="2" borderId="0" xfId="0" applyFont="1" applyFill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/>
    <xf numFmtId="164" fontId="4" fillId="3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10" fillId="2" borderId="13" xfId="0" applyFont="1" applyFill="1" applyBorder="1" applyAlignment="1">
      <alignment horizontal="left" vertical="center"/>
    </xf>
    <xf numFmtId="164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3" fontId="4" fillId="2" borderId="0" xfId="0" applyNumberFormat="1" applyFont="1" applyFill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left" vertical="center"/>
    </xf>
    <xf numFmtId="3" fontId="13" fillId="2" borderId="0" xfId="0" applyNumberFormat="1" applyFont="1" applyFill="1"/>
    <xf numFmtId="0" fontId="15" fillId="0" borderId="0" xfId="0" applyFont="1" applyAlignment="1">
      <alignment horizontal="left" vertical="center" indent="3" readingOrder="1"/>
    </xf>
    <xf numFmtId="3" fontId="4" fillId="2" borderId="0" xfId="0" applyNumberFormat="1" applyFont="1" applyFill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3" fontId="4" fillId="2" borderId="0" xfId="0" applyNumberFormat="1" applyFont="1" applyFill="1" applyAlignment="1">
      <alignment horizontal="center" vertical="center" wrapText="1"/>
    </xf>
    <xf numFmtId="165" fontId="18" fillId="2" borderId="0" xfId="0" applyNumberFormat="1" applyFont="1" applyFill="1" applyAlignment="1">
      <alignment horizontal="center" vertical="center"/>
    </xf>
    <xf numFmtId="0" fontId="11" fillId="2" borderId="11" xfId="0" applyFont="1" applyFill="1" applyBorder="1" applyAlignment="1">
      <alignment horizontal="left" vertical="center"/>
    </xf>
    <xf numFmtId="164" fontId="4" fillId="2" borderId="4" xfId="0" applyNumberFormat="1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12" fillId="9" borderId="2" xfId="0" applyFont="1" applyFill="1" applyBorder="1" applyAlignment="1">
      <alignment horizontal="center" vertical="center" wrapText="1"/>
    </xf>
    <xf numFmtId="0" fontId="6" fillId="8" borderId="1" xfId="4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/>
    </xf>
    <xf numFmtId="49" fontId="5" fillId="2" borderId="0" xfId="0" applyNumberFormat="1" applyFont="1" applyFill="1"/>
    <xf numFmtId="49" fontId="4" fillId="2" borderId="0" xfId="0" applyNumberFormat="1" applyFont="1" applyFill="1"/>
    <xf numFmtId="49" fontId="6" fillId="8" borderId="1" xfId="0" applyNumberFormat="1" applyFont="1" applyFill="1" applyBorder="1" applyAlignment="1">
      <alignment horizontal="center" vertical="center" wrapText="1"/>
    </xf>
    <xf numFmtId="49" fontId="12" fillId="9" borderId="14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wrapText="1"/>
    </xf>
    <xf numFmtId="167" fontId="20" fillId="10" borderId="0" xfId="0" applyNumberFormat="1" applyFont="1" applyFill="1" applyAlignment="1">
      <alignment horizontal="right"/>
    </xf>
    <xf numFmtId="165" fontId="17" fillId="2" borderId="0" xfId="0" applyNumberFormat="1" applyFont="1" applyFill="1"/>
    <xf numFmtId="166" fontId="17" fillId="2" borderId="0" xfId="0" applyNumberFormat="1" applyFont="1" applyFill="1"/>
    <xf numFmtId="0" fontId="17" fillId="2" borderId="0" xfId="0" applyFont="1" applyFill="1"/>
    <xf numFmtId="168" fontId="20" fillId="10" borderId="0" xfId="0" applyNumberFormat="1" applyFont="1" applyFill="1" applyAlignment="1">
      <alignment horizontal="right"/>
    </xf>
    <xf numFmtId="169" fontId="20" fillId="10" borderId="0" xfId="0" applyNumberFormat="1" applyFont="1" applyFill="1" applyAlignment="1">
      <alignment horizontal="right"/>
    </xf>
    <xf numFmtId="49" fontId="17" fillId="2" borderId="0" xfId="0" applyNumberFormat="1" applyFont="1" applyFill="1"/>
    <xf numFmtId="0" fontId="13" fillId="2" borderId="0" xfId="0" applyFont="1" applyFill="1"/>
    <xf numFmtId="0" fontId="11" fillId="0" borderId="0" xfId="0" applyFont="1" applyAlignment="1">
      <alignment horizontal="center" vertical="center"/>
    </xf>
    <xf numFmtId="164" fontId="7" fillId="11" borderId="1" xfId="0" applyNumberFormat="1" applyFont="1" applyFill="1" applyBorder="1" applyAlignment="1">
      <alignment horizontal="center" vertical="center"/>
    </xf>
    <xf numFmtId="3" fontId="7" fillId="11" borderId="1" xfId="0" applyNumberFormat="1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/>
    </xf>
    <xf numFmtId="164" fontId="4" fillId="11" borderId="1" xfId="0" applyNumberFormat="1" applyFont="1" applyFill="1" applyBorder="1" applyAlignment="1">
      <alignment horizontal="center" vertical="center"/>
    </xf>
    <xf numFmtId="3" fontId="4" fillId="11" borderId="1" xfId="0" applyNumberFormat="1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3" fontId="7" fillId="2" borderId="1" xfId="0" applyNumberFormat="1" applyFont="1" applyFill="1" applyBorder="1" applyAlignment="1">
      <alignment vertical="center"/>
    </xf>
    <xf numFmtId="49" fontId="7" fillId="2" borderId="0" xfId="0" applyNumberFormat="1" applyFont="1" applyFill="1" applyAlignment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3" fontId="4" fillId="2" borderId="4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justify" vertical="center" wrapText="1"/>
    </xf>
    <xf numFmtId="0" fontId="10" fillId="2" borderId="0" xfId="0" applyFont="1" applyFill="1" applyAlignment="1">
      <alignment horizontal="justify" vertical="center" wrapText="1"/>
    </xf>
    <xf numFmtId="0" fontId="10" fillId="2" borderId="10" xfId="0" applyFont="1" applyFill="1" applyBorder="1" applyAlignment="1">
      <alignment horizontal="justify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10" xfId="0" applyFont="1" applyFill="1" applyBorder="1" applyAlignment="1">
      <alignment horizontal="left" vertical="center" wrapText="1"/>
    </xf>
    <xf numFmtId="0" fontId="6" fillId="5" borderId="1" xfId="4" applyFont="1" applyFill="1" applyBorder="1" applyAlignment="1">
      <alignment horizontal="center" vertical="center" wrapText="1"/>
    </xf>
    <xf numFmtId="0" fontId="6" fillId="4" borderId="6" xfId="4" applyFont="1" applyFill="1" applyBorder="1" applyAlignment="1">
      <alignment horizontal="center" vertical="center" wrapText="1"/>
    </xf>
    <xf numFmtId="0" fontId="6" fillId="4" borderId="8" xfId="4" applyFont="1" applyFill="1" applyBorder="1" applyAlignment="1">
      <alignment horizontal="center" vertical="center" wrapText="1"/>
    </xf>
    <xf numFmtId="0" fontId="6" fillId="4" borderId="11" xfId="4" applyFont="1" applyFill="1" applyBorder="1" applyAlignment="1">
      <alignment horizontal="center" vertical="center" wrapText="1"/>
    </xf>
    <xf numFmtId="0" fontId="6" fillId="4" borderId="13" xfId="4" applyFont="1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164" fontId="4" fillId="0" borderId="4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167" fontId="20" fillId="10" borderId="0" xfId="0" applyNumberFormat="1" applyFont="1" applyFill="1" applyBorder="1" applyAlignment="1">
      <alignment horizontal="right"/>
    </xf>
    <xf numFmtId="0" fontId="4" fillId="2" borderId="0" xfId="0" applyFont="1" applyFill="1" applyBorder="1"/>
    <xf numFmtId="168" fontId="20" fillId="10" borderId="0" xfId="0" applyNumberFormat="1" applyFont="1" applyFill="1" applyBorder="1" applyAlignment="1">
      <alignment horizontal="right"/>
    </xf>
    <xf numFmtId="169" fontId="20" fillId="10" borderId="0" xfId="0" applyNumberFormat="1" applyFont="1" applyFill="1" applyBorder="1" applyAlignment="1">
      <alignment horizontal="right"/>
    </xf>
    <xf numFmtId="49" fontId="4" fillId="2" borderId="0" xfId="0" applyNumberFormat="1" applyFont="1" applyFill="1" applyBorder="1"/>
    <xf numFmtId="0" fontId="21" fillId="0" borderId="0" xfId="0" applyFont="1" applyFill="1" applyBorder="1" applyAlignment="1">
      <alignment horizontal="center" vertical="center"/>
    </xf>
    <xf numFmtId="172" fontId="20" fillId="10" borderId="0" xfId="0" applyNumberFormat="1" applyFont="1" applyFill="1" applyBorder="1" applyAlignment="1">
      <alignment horizontal="right"/>
    </xf>
    <xf numFmtId="173" fontId="20" fillId="10" borderId="0" xfId="0" applyNumberFormat="1" applyFont="1" applyFill="1" applyBorder="1" applyAlignment="1">
      <alignment horizontal="right"/>
    </xf>
    <xf numFmtId="0" fontId="10" fillId="2" borderId="0" xfId="0" applyFont="1" applyFill="1" applyBorder="1"/>
  </cellXfs>
  <cellStyles count="1803">
    <cellStyle name="20% - Énfasis1" xfId="18" builtinId="30" customBuiltin="1"/>
    <cellStyle name="20% - Énfasis1 2" xfId="35" xr:uid="{ADE90CC9-6E90-49DF-9932-1B5AEB2D8669}"/>
    <cellStyle name="20% - Énfasis1 2 10" xfId="482" xr:uid="{5308C16C-222B-464D-AEEB-9DA70A228845}"/>
    <cellStyle name="20% - Énfasis1 2 2" xfId="36" xr:uid="{9BB4DE5F-8A6C-45D8-8F05-7B4B3124BB7A}"/>
    <cellStyle name="20% - Énfasis1 2 2 2" xfId="121" xr:uid="{82463055-86A5-4848-A784-78A2C556C917}"/>
    <cellStyle name="20% - Énfasis1 2 2 2 2" xfId="317" xr:uid="{E0056EEB-39B3-437C-AF1F-9B337B5048D3}"/>
    <cellStyle name="20% - Énfasis1 2 2 2 2 2" xfId="1574" xr:uid="{D4405E38-92BD-4BD3-948C-9C52DCF78109}"/>
    <cellStyle name="20% - Énfasis1 2 2 2 2 3" xfId="1155" xr:uid="{796F0E18-E510-4029-97AB-573B700D0BC6}"/>
    <cellStyle name="20% - Énfasis1 2 2 2 2 4" xfId="736" xr:uid="{FDD8E642-CAB3-4BB1-9501-002425010479}"/>
    <cellStyle name="20% - Énfasis1 2 2 2 3" xfId="1390" xr:uid="{9CCF4907-631D-4B55-B2CF-D9DDF4331207}"/>
    <cellStyle name="20% - Énfasis1 2 2 2 4" xfId="971" xr:uid="{0C01FDBD-B750-4BBD-BE6C-47C9D22D1BAC}"/>
    <cellStyle name="20% - Énfasis1 2 2 2 5" xfId="552" xr:uid="{CF597C96-4EC8-4A04-AEB6-D08A11E6C09D}"/>
    <cellStyle name="20% - Énfasis1 2 2 3" xfId="191" xr:uid="{CF52B42B-867C-497A-93C5-8AF494812FC5}"/>
    <cellStyle name="20% - Énfasis1 2 2 3 2" xfId="370" xr:uid="{BD550662-A8D4-41B5-8DF7-0BD4D8882CB5}"/>
    <cellStyle name="20% - Énfasis1 2 2 3 2 2" xfId="1627" xr:uid="{FCA30DC8-2497-4854-B7BA-718F2EF7BD87}"/>
    <cellStyle name="20% - Énfasis1 2 2 3 2 3" xfId="1208" xr:uid="{9FB7FADE-2F75-4259-8C5E-AAFAB9150003}"/>
    <cellStyle name="20% - Énfasis1 2 2 3 2 4" xfId="789" xr:uid="{EF9D3C46-1FDF-4DE0-8D4C-F9AA2E7D0122}"/>
    <cellStyle name="20% - Énfasis1 2 2 3 3" xfId="1450" xr:uid="{E044EE8F-76D1-4B59-9154-43725B09C1DA}"/>
    <cellStyle name="20% - Énfasis1 2 2 3 4" xfId="1031" xr:uid="{C7A2571F-02E4-43FF-94E1-4C6B8C848094}"/>
    <cellStyle name="20% - Énfasis1 2 2 3 5" xfId="612" xr:uid="{9CEFD4A9-E396-47AE-9A83-CC0A1014FFA4}"/>
    <cellStyle name="20% - Énfasis1 2 2 4" xfId="253" xr:uid="{70EA6251-69AF-4AF1-A657-8579A63CD110}"/>
    <cellStyle name="20% - Énfasis1 2 2 4 2" xfId="1510" xr:uid="{B62BA3F7-CFB5-4381-B6E4-458AF4AA34FF}"/>
    <cellStyle name="20% - Énfasis1 2 2 4 3" xfId="1091" xr:uid="{00CA59A9-5AE8-48EA-B887-CA1E1487760B}"/>
    <cellStyle name="20% - Énfasis1 2 2 4 4" xfId="672" xr:uid="{45BAB526-7229-4218-8DD9-9C8CEF17F778}"/>
    <cellStyle name="20% - Énfasis1 2 2 5" xfId="423" xr:uid="{D5E57D9E-23CE-424A-B86C-853EA94A1BFF}"/>
    <cellStyle name="20% - Énfasis1 2 2 5 2" xfId="1680" xr:uid="{7E4DE0A7-6B54-4BE5-8379-60B82734CDBD}"/>
    <cellStyle name="20% - Énfasis1 2 2 5 3" xfId="1261" xr:uid="{35ED1E55-6821-4DF1-89E8-1E4F368FF318}"/>
    <cellStyle name="20% - Énfasis1 2 2 5 4" xfId="842" xr:uid="{7A0633AB-7BAC-4E8F-A0FF-CB2018850361}"/>
    <cellStyle name="20% - Énfasis1 2 2 6" xfId="1321" xr:uid="{3D9CEF7E-B08C-407F-8881-5948C901BEA0}"/>
    <cellStyle name="20% - Énfasis1 2 2 7" xfId="1740" xr:uid="{A1BB78FB-E70D-4C80-BB48-67B010C5311E}"/>
    <cellStyle name="20% - Énfasis1 2 2 8" xfId="902" xr:uid="{1995BEC6-FA4C-4808-922F-FECF184A27B1}"/>
    <cellStyle name="20% - Énfasis1 2 2 9" xfId="483" xr:uid="{66F44B99-FA9B-4271-8614-69A6ACC21120}"/>
    <cellStyle name="20% - Énfasis1 2 3" xfId="120" xr:uid="{DA0F70FB-23D4-4753-90C2-8E18B339D979}"/>
    <cellStyle name="20% - Énfasis1 2 3 2" xfId="316" xr:uid="{41336C0A-57FD-4875-A375-121C03F58110}"/>
    <cellStyle name="20% - Énfasis1 2 3 2 2" xfId="1573" xr:uid="{80AF33A1-8B65-4C71-88FE-40B5A1D73C9E}"/>
    <cellStyle name="20% - Énfasis1 2 3 2 3" xfId="1154" xr:uid="{C9D36607-DA7E-41A2-ADC6-3FB1C5B21ED1}"/>
    <cellStyle name="20% - Énfasis1 2 3 2 4" xfId="735" xr:uid="{27635B0A-9434-4223-92B6-0B66222B67A7}"/>
    <cellStyle name="20% - Énfasis1 2 3 3" xfId="1389" xr:uid="{E14E6588-2FD0-4DC9-A7F4-621DB10D2983}"/>
    <cellStyle name="20% - Énfasis1 2 3 4" xfId="970" xr:uid="{3F4B011E-F6F2-4579-8667-289B246976FE}"/>
    <cellStyle name="20% - Énfasis1 2 3 5" xfId="551" xr:uid="{BA2472F4-09A7-4F1B-B661-EA27A34C9027}"/>
    <cellStyle name="20% - Énfasis1 2 4" xfId="190" xr:uid="{33306CC1-8468-4918-86CC-9314F8B57B6F}"/>
    <cellStyle name="20% - Énfasis1 2 4 2" xfId="369" xr:uid="{634F74BC-74B6-407C-A500-B00BF992EF4C}"/>
    <cellStyle name="20% - Énfasis1 2 4 2 2" xfId="1626" xr:uid="{5C072897-0A83-4871-A5CC-E4512C2DFAE9}"/>
    <cellStyle name="20% - Énfasis1 2 4 2 3" xfId="1207" xr:uid="{6BF5F577-7A16-4C77-83DF-BDEF7BBD78E7}"/>
    <cellStyle name="20% - Énfasis1 2 4 2 4" xfId="788" xr:uid="{A52CE1AF-55E4-4F80-8C44-DE245B874880}"/>
    <cellStyle name="20% - Énfasis1 2 4 3" xfId="1449" xr:uid="{57D0BEF0-AABF-4316-8002-EBFF33B50C7C}"/>
    <cellStyle name="20% - Énfasis1 2 4 4" xfId="1030" xr:uid="{559094B1-B174-4F00-A9CB-314D58C73C40}"/>
    <cellStyle name="20% - Énfasis1 2 4 5" xfId="611" xr:uid="{4857E6E8-709C-4A2B-8C11-0747A98BD16D}"/>
    <cellStyle name="20% - Énfasis1 2 5" xfId="252" xr:uid="{7CD9C1C5-5ECD-4D78-B72E-3AC0654CCC2C}"/>
    <cellStyle name="20% - Énfasis1 2 5 2" xfId="1509" xr:uid="{3AFF69B7-9B80-43A6-9564-282C3FF9D903}"/>
    <cellStyle name="20% - Énfasis1 2 5 3" xfId="1090" xr:uid="{D7CE0B00-EA8E-4F3B-BB14-E538F8D8EE25}"/>
    <cellStyle name="20% - Énfasis1 2 5 4" xfId="671" xr:uid="{F3FFA3E1-389D-410D-9A4C-30C3C94F4E43}"/>
    <cellStyle name="20% - Énfasis1 2 6" xfId="422" xr:uid="{6E62182D-9916-4F62-A401-73A0BE1FD87E}"/>
    <cellStyle name="20% - Énfasis1 2 6 2" xfId="1679" xr:uid="{77A5A4A4-8F23-4DB6-9962-777999292C4C}"/>
    <cellStyle name="20% - Énfasis1 2 6 3" xfId="1260" xr:uid="{20F028FB-0A44-40D5-9E82-198949A5BE00}"/>
    <cellStyle name="20% - Énfasis1 2 6 4" xfId="841" xr:uid="{5015AEED-DB7D-405F-BFBA-A29DB9B62B83}"/>
    <cellStyle name="20% - Énfasis1 2 7" xfId="1320" xr:uid="{6BE613AF-659E-4DE0-AEC2-0CF9E261FE3A}"/>
    <cellStyle name="20% - Énfasis1 2 8" xfId="1739" xr:uid="{FCE1E136-BBAB-4AEB-879B-CD36A7BB0D7B}"/>
    <cellStyle name="20% - Énfasis1 2 9" xfId="901" xr:uid="{02B04492-B8F4-407A-B181-EF7258315658}"/>
    <cellStyle name="20% - Énfasis1 3" xfId="37" xr:uid="{1C47BDF6-BE04-4BC4-8CC6-451213326C64}"/>
    <cellStyle name="20% - Énfasis1 3 2" xfId="122" xr:uid="{B4B61C1D-F160-4A20-A4D6-67E9DA175E5C}"/>
    <cellStyle name="20% - Énfasis1 3 2 2" xfId="318" xr:uid="{BF77913C-C028-4AB6-A840-AEC934CCB23A}"/>
    <cellStyle name="20% - Énfasis1 3 2 2 2" xfId="1575" xr:uid="{8A452AEC-5100-4577-8EE4-8311F39152E2}"/>
    <cellStyle name="20% - Énfasis1 3 2 2 3" xfId="1156" xr:uid="{A3B379FB-47F0-4B01-A15B-7B981C535D9B}"/>
    <cellStyle name="20% - Énfasis1 3 2 2 4" xfId="737" xr:uid="{DB305AAA-173F-45DD-94D9-D8F9DE95CEB6}"/>
    <cellStyle name="20% - Énfasis1 3 2 3" xfId="1391" xr:uid="{317408AA-5EC4-4162-9E23-3904D32E8F18}"/>
    <cellStyle name="20% - Énfasis1 3 2 4" xfId="972" xr:uid="{75C5D6CE-A6DD-490C-BF6F-80AFE4E44DEB}"/>
    <cellStyle name="20% - Énfasis1 3 2 5" xfId="553" xr:uid="{E1F2591D-0E51-4CDF-8D36-91712924E7AE}"/>
    <cellStyle name="20% - Énfasis1 3 3" xfId="192" xr:uid="{5CA3B131-BC5E-4A0A-BD00-79331E2CEA3C}"/>
    <cellStyle name="20% - Énfasis1 3 3 2" xfId="371" xr:uid="{19D3E1D4-1E00-4CE2-A35C-B9098FB8773A}"/>
    <cellStyle name="20% - Énfasis1 3 3 2 2" xfId="1628" xr:uid="{A8199289-4B10-44CC-80D8-1A4D7D4BEDC3}"/>
    <cellStyle name="20% - Énfasis1 3 3 2 3" xfId="1209" xr:uid="{A3843731-9331-4B77-8997-6E28330F3F45}"/>
    <cellStyle name="20% - Énfasis1 3 3 2 4" xfId="790" xr:uid="{E8A54F6E-8DBB-4E01-89B7-F6949ADC3531}"/>
    <cellStyle name="20% - Énfasis1 3 3 3" xfId="1451" xr:uid="{614F2415-1B79-40E1-B9C6-5DDF14295EA8}"/>
    <cellStyle name="20% - Énfasis1 3 3 4" xfId="1032" xr:uid="{94B93821-8F14-43BB-B70E-2C15678849D4}"/>
    <cellStyle name="20% - Énfasis1 3 3 5" xfId="613" xr:uid="{8E284290-D2AB-4815-AC75-0E8643AD86B5}"/>
    <cellStyle name="20% - Énfasis1 3 4" xfId="254" xr:uid="{91BBB80F-8EFA-4BB3-BF3D-99D51A3853D5}"/>
    <cellStyle name="20% - Énfasis1 3 4 2" xfId="1511" xr:uid="{7836DDF7-0436-4F26-89E4-4AA9E4B54940}"/>
    <cellStyle name="20% - Énfasis1 3 4 3" xfId="1092" xr:uid="{A97654B8-7568-4BEF-BB4F-8010F673490D}"/>
    <cellStyle name="20% - Énfasis1 3 4 4" xfId="673" xr:uid="{085C764A-CB26-4441-BAA8-D56A2987A177}"/>
    <cellStyle name="20% - Énfasis1 3 5" xfId="424" xr:uid="{4FEEDB6F-BF99-4B72-9269-880307CAD6A3}"/>
    <cellStyle name="20% - Énfasis1 3 5 2" xfId="1681" xr:uid="{18ABB1BE-D1BF-42CF-A220-E4C80A9CD94C}"/>
    <cellStyle name="20% - Énfasis1 3 5 3" xfId="1262" xr:uid="{4B0BF8EF-07EA-4495-A411-8205A781B0B1}"/>
    <cellStyle name="20% - Énfasis1 3 5 4" xfId="843" xr:uid="{75CDB55A-72BD-4758-8670-EE055BDECA90}"/>
    <cellStyle name="20% - Énfasis1 3 6" xfId="1322" xr:uid="{D24240D0-D239-482B-A978-EA7B631CA9E6}"/>
    <cellStyle name="20% - Énfasis1 3 7" xfId="1741" xr:uid="{07AE5253-6D80-4ED6-90FC-BA1210F56939}"/>
    <cellStyle name="20% - Énfasis1 3 8" xfId="903" xr:uid="{C87F3F0B-1BAB-47EF-AFE9-3FA52F239A91}"/>
    <cellStyle name="20% - Énfasis1 3 9" xfId="484" xr:uid="{6A068EAE-96D0-4682-B601-03DBE6B193EE}"/>
    <cellStyle name="20% - Énfasis1 4" xfId="251" xr:uid="{617AF4BA-BE75-4FF6-86E9-497C6DB478EC}"/>
    <cellStyle name="20% - Énfasis1 4 2" xfId="1508" xr:uid="{D8EB60F6-366E-4EE6-98B1-DB23C9560C2E}"/>
    <cellStyle name="20% - Énfasis1 4 3" xfId="1089" xr:uid="{0CAEFEAD-FBAB-4AEF-AF89-C815C37897C5}"/>
    <cellStyle name="20% - Énfasis1 4 4" xfId="670" xr:uid="{3D73D053-F823-44D8-9802-C60A3B68128E}"/>
    <cellStyle name="20% - Énfasis1 5" xfId="1319" xr:uid="{27C3552B-D516-49FB-AFC7-9B6BF82F541C}"/>
    <cellStyle name="20% - Énfasis1 6" xfId="900" xr:uid="{040555D7-1384-44B1-B9EB-3B1B07A7FCD1}"/>
    <cellStyle name="20% - Énfasis1 7" xfId="481" xr:uid="{653E892F-602D-4909-B1DC-86827B352075}"/>
    <cellStyle name="20% - Énfasis2" xfId="21" builtinId="34" customBuiltin="1"/>
    <cellStyle name="20% - Énfasis2 2" xfId="38" xr:uid="{FAE0F114-F0DA-4279-92BE-B87A87DAE93B}"/>
    <cellStyle name="20% - Énfasis2 2 10" xfId="486" xr:uid="{239D6C36-37AF-44C9-9C9C-8FD930AB8566}"/>
    <cellStyle name="20% - Énfasis2 2 2" xfId="39" xr:uid="{49955038-081D-4375-BEBF-0B09613C8073}"/>
    <cellStyle name="20% - Énfasis2 2 2 2" xfId="124" xr:uid="{1A06A4CF-2F73-4EA5-B7F9-7163ACFC5539}"/>
    <cellStyle name="20% - Énfasis2 2 2 2 2" xfId="320" xr:uid="{1178776E-CB5B-4511-86CE-2941BE651565}"/>
    <cellStyle name="20% - Énfasis2 2 2 2 2 2" xfId="1577" xr:uid="{01F693F2-DC2E-4A01-A921-147C210BEED6}"/>
    <cellStyle name="20% - Énfasis2 2 2 2 2 3" xfId="1158" xr:uid="{347D2A41-B60C-4599-8EF9-4961787D0FF6}"/>
    <cellStyle name="20% - Énfasis2 2 2 2 2 4" xfId="739" xr:uid="{7040BB8C-45E9-4D11-B365-7D34083C649C}"/>
    <cellStyle name="20% - Énfasis2 2 2 2 3" xfId="1393" xr:uid="{B7DFCE68-F2B0-44FD-A3AC-993E3FE7FF6B}"/>
    <cellStyle name="20% - Énfasis2 2 2 2 4" xfId="974" xr:uid="{0D2DEC7F-1C85-4C19-A70E-C77713CA14DE}"/>
    <cellStyle name="20% - Énfasis2 2 2 2 5" xfId="555" xr:uid="{188A7030-3B36-45D3-8545-0D6FB3A6A004}"/>
    <cellStyle name="20% - Énfasis2 2 2 3" xfId="194" xr:uid="{D581333E-0DAA-486A-91BE-91204EE26B79}"/>
    <cellStyle name="20% - Énfasis2 2 2 3 2" xfId="373" xr:uid="{4980C2FB-550F-49C4-9E85-C3C68BED8C3A}"/>
    <cellStyle name="20% - Énfasis2 2 2 3 2 2" xfId="1630" xr:uid="{84F093BA-14F0-4E06-AB04-6A455F193F05}"/>
    <cellStyle name="20% - Énfasis2 2 2 3 2 3" xfId="1211" xr:uid="{5AFB1301-34DE-4884-BE37-CE4966126BDB}"/>
    <cellStyle name="20% - Énfasis2 2 2 3 2 4" xfId="792" xr:uid="{AE5924B4-A47B-4075-BA6E-7B8D317A1E5C}"/>
    <cellStyle name="20% - Énfasis2 2 2 3 3" xfId="1453" xr:uid="{A58E6AB7-E9C4-40EB-A369-1E297F19827D}"/>
    <cellStyle name="20% - Énfasis2 2 2 3 4" xfId="1034" xr:uid="{2B71AE5A-E101-43D1-91F4-13C67082D557}"/>
    <cellStyle name="20% - Énfasis2 2 2 3 5" xfId="615" xr:uid="{2886ACE1-62D5-4374-83B1-122CFEBA0B99}"/>
    <cellStyle name="20% - Énfasis2 2 2 4" xfId="257" xr:uid="{65AB3D49-51FD-40AB-A80E-7A1F61E3EB81}"/>
    <cellStyle name="20% - Énfasis2 2 2 4 2" xfId="1514" xr:uid="{C7F7D15D-12BA-4BD1-9B68-641BB4BF8DCB}"/>
    <cellStyle name="20% - Énfasis2 2 2 4 3" xfId="1095" xr:uid="{42672A65-87EB-47AA-BBF0-BF81BE1A3630}"/>
    <cellStyle name="20% - Énfasis2 2 2 4 4" xfId="676" xr:uid="{F6986DB8-3E30-4310-8573-A353971ABAA7}"/>
    <cellStyle name="20% - Énfasis2 2 2 5" xfId="426" xr:uid="{42E107B6-0079-485B-B01E-A98CE1D2C3D1}"/>
    <cellStyle name="20% - Énfasis2 2 2 5 2" xfId="1683" xr:uid="{8A241D0F-0A8D-4877-B664-C124EDA41424}"/>
    <cellStyle name="20% - Énfasis2 2 2 5 3" xfId="1264" xr:uid="{B5BA5AA8-55EE-4795-B732-158F9BACF1F9}"/>
    <cellStyle name="20% - Énfasis2 2 2 5 4" xfId="845" xr:uid="{65E04036-EE64-4CB9-8E34-7B9F5BEACF76}"/>
    <cellStyle name="20% - Énfasis2 2 2 6" xfId="1325" xr:uid="{720BE2AC-1445-4150-861E-1A0F7AC28C85}"/>
    <cellStyle name="20% - Énfasis2 2 2 7" xfId="1743" xr:uid="{21B37DAD-56CD-4977-A329-428A14A19A69}"/>
    <cellStyle name="20% - Énfasis2 2 2 8" xfId="906" xr:uid="{175E0EAD-56CC-4BF0-BBAC-B58ED75E8FA2}"/>
    <cellStyle name="20% - Énfasis2 2 2 9" xfId="487" xr:uid="{DD175A53-C3FC-4142-B5CD-C3F24165DD76}"/>
    <cellStyle name="20% - Énfasis2 2 3" xfId="123" xr:uid="{BA5AE3D7-7FBA-4C36-9E35-586046FD2D0F}"/>
    <cellStyle name="20% - Énfasis2 2 3 2" xfId="319" xr:uid="{7573A2B5-EF93-464A-B3E4-8601E82C1FE0}"/>
    <cellStyle name="20% - Énfasis2 2 3 2 2" xfId="1576" xr:uid="{54BBD80E-7FFF-4BBC-9643-D36D3C8FF6A2}"/>
    <cellStyle name="20% - Énfasis2 2 3 2 3" xfId="1157" xr:uid="{283F3AE5-D2DB-41A6-AE6F-321D0B250E9F}"/>
    <cellStyle name="20% - Énfasis2 2 3 2 4" xfId="738" xr:uid="{EFB46018-42AA-45C5-9242-188413F56E4A}"/>
    <cellStyle name="20% - Énfasis2 2 3 3" xfId="1392" xr:uid="{55C3555F-BA5D-4C27-9B54-27AD4D175CE7}"/>
    <cellStyle name="20% - Énfasis2 2 3 4" xfId="973" xr:uid="{D7EE15CE-FA1E-498E-A622-883C93B19958}"/>
    <cellStyle name="20% - Énfasis2 2 3 5" xfId="554" xr:uid="{45C688A8-FEA8-4438-A177-10C95CC4E832}"/>
    <cellStyle name="20% - Énfasis2 2 4" xfId="193" xr:uid="{1A8EF1FC-2862-479F-AD2A-8A3E2C0F6B34}"/>
    <cellStyle name="20% - Énfasis2 2 4 2" xfId="372" xr:uid="{749AF9F4-BCF3-4DCC-A0C5-9DA3960C3610}"/>
    <cellStyle name="20% - Énfasis2 2 4 2 2" xfId="1629" xr:uid="{FE06D2C1-BBC5-47DC-B8FA-DF380F4D75EF}"/>
    <cellStyle name="20% - Énfasis2 2 4 2 3" xfId="1210" xr:uid="{083E9ADB-B2F4-449E-BF61-AD46C39463F4}"/>
    <cellStyle name="20% - Énfasis2 2 4 2 4" xfId="791" xr:uid="{6651C84E-A5A7-41F4-9233-40FE4F3C782E}"/>
    <cellStyle name="20% - Énfasis2 2 4 3" xfId="1452" xr:uid="{2FBD9DAD-E319-47B3-9633-FA4A01351388}"/>
    <cellStyle name="20% - Énfasis2 2 4 4" xfId="1033" xr:uid="{68CE4FBF-49AF-45EA-876B-154E8BA671B2}"/>
    <cellStyle name="20% - Énfasis2 2 4 5" xfId="614" xr:uid="{BEDBAD8C-0E50-4206-B0B6-2A77C5C041D6}"/>
    <cellStyle name="20% - Énfasis2 2 5" xfId="256" xr:uid="{E1A3AB8A-50E5-4493-A613-736F445DA306}"/>
    <cellStyle name="20% - Énfasis2 2 5 2" xfId="1513" xr:uid="{450C1E78-E9A3-4979-B124-EB88444ED5BE}"/>
    <cellStyle name="20% - Énfasis2 2 5 3" xfId="1094" xr:uid="{786D278B-A1B9-401E-AB5F-7E3B9669A420}"/>
    <cellStyle name="20% - Énfasis2 2 5 4" xfId="675" xr:uid="{68EC3D3B-B6AD-4DFA-90BC-5A6ECD37940D}"/>
    <cellStyle name="20% - Énfasis2 2 6" xfId="425" xr:uid="{C8960FEC-9F75-4ACC-9429-98E0C0E9AAFA}"/>
    <cellStyle name="20% - Énfasis2 2 6 2" xfId="1682" xr:uid="{A5CCFF69-A3F1-4C42-9288-2DBEE032F126}"/>
    <cellStyle name="20% - Énfasis2 2 6 3" xfId="1263" xr:uid="{AD47198C-9D8A-479A-89AF-69835FB165E8}"/>
    <cellStyle name="20% - Énfasis2 2 6 4" xfId="844" xr:uid="{4F4FD464-8BA9-4010-B2E0-4DF0845DC589}"/>
    <cellStyle name="20% - Énfasis2 2 7" xfId="1324" xr:uid="{912620F5-899F-4CEC-911D-64DFB4E27916}"/>
    <cellStyle name="20% - Énfasis2 2 8" xfId="1742" xr:uid="{3239DAAF-EF67-4BE1-9EF9-91755948E53B}"/>
    <cellStyle name="20% - Énfasis2 2 9" xfId="905" xr:uid="{E2EE5C96-70FB-417D-947D-1A90BC5642ED}"/>
    <cellStyle name="20% - Énfasis2 3" xfId="40" xr:uid="{3EDA8165-E198-4B02-859D-B12AD31E7D75}"/>
    <cellStyle name="20% - Énfasis2 3 2" xfId="125" xr:uid="{3243A4E5-AE53-4C0A-AEE9-D2BBB0698921}"/>
    <cellStyle name="20% - Énfasis2 3 2 2" xfId="321" xr:uid="{2F72C730-157F-4B5A-AB07-592CA6119044}"/>
    <cellStyle name="20% - Énfasis2 3 2 2 2" xfId="1578" xr:uid="{41A9E715-B47B-425D-8854-8E68B6E91435}"/>
    <cellStyle name="20% - Énfasis2 3 2 2 3" xfId="1159" xr:uid="{02299EBE-FD4F-4869-9C5E-310FAEB7E965}"/>
    <cellStyle name="20% - Énfasis2 3 2 2 4" xfId="740" xr:uid="{3D92A225-D065-4DCA-961F-E72892545E39}"/>
    <cellStyle name="20% - Énfasis2 3 2 3" xfId="1394" xr:uid="{92DD05EE-C31F-429D-ADAA-3801F3BD1AC5}"/>
    <cellStyle name="20% - Énfasis2 3 2 4" xfId="975" xr:uid="{2ED29A9A-2C1B-4B56-80B0-DB2D34E3AA88}"/>
    <cellStyle name="20% - Énfasis2 3 2 5" xfId="556" xr:uid="{11C6521C-E0F1-4EE5-83EC-52640775D68F}"/>
    <cellStyle name="20% - Énfasis2 3 3" xfId="195" xr:uid="{3DD20D5F-E439-47BC-9283-278CFDE83784}"/>
    <cellStyle name="20% - Énfasis2 3 3 2" xfId="374" xr:uid="{9B82E3C6-069B-4D0C-970D-54AAEF115174}"/>
    <cellStyle name="20% - Énfasis2 3 3 2 2" xfId="1631" xr:uid="{BD64BD06-DE13-4803-8673-CAE1DE431078}"/>
    <cellStyle name="20% - Énfasis2 3 3 2 3" xfId="1212" xr:uid="{4FE87270-277A-4B76-8FB3-552952643A2D}"/>
    <cellStyle name="20% - Énfasis2 3 3 2 4" xfId="793" xr:uid="{20884E90-5F5D-4D64-B430-C53BFEB054DF}"/>
    <cellStyle name="20% - Énfasis2 3 3 3" xfId="1454" xr:uid="{91626B13-F0C8-4C87-B03E-AC0647594D5F}"/>
    <cellStyle name="20% - Énfasis2 3 3 4" xfId="1035" xr:uid="{497D05E5-D748-4428-B977-88847B3E6BFA}"/>
    <cellStyle name="20% - Énfasis2 3 3 5" xfId="616" xr:uid="{25315C84-A7A1-43C3-A2DD-D81A81356AF6}"/>
    <cellStyle name="20% - Énfasis2 3 4" xfId="258" xr:uid="{3BEF2EDB-213D-4B1A-9880-8526D2838E0F}"/>
    <cellStyle name="20% - Énfasis2 3 4 2" xfId="1515" xr:uid="{547D2392-8B13-49AE-BF9B-3620B92F7742}"/>
    <cellStyle name="20% - Énfasis2 3 4 3" xfId="1096" xr:uid="{96A6C480-6423-4600-871E-093B3D5A82E8}"/>
    <cellStyle name="20% - Énfasis2 3 4 4" xfId="677" xr:uid="{1AD8C96C-5D29-475F-B253-E27FB7B41FAB}"/>
    <cellStyle name="20% - Énfasis2 3 5" xfId="427" xr:uid="{D0E90444-2788-4742-8847-6A3090D07476}"/>
    <cellStyle name="20% - Énfasis2 3 5 2" xfId="1684" xr:uid="{0D48ADE9-C708-4E6A-A54A-7BB713D97A60}"/>
    <cellStyle name="20% - Énfasis2 3 5 3" xfId="1265" xr:uid="{D7927E16-23BE-4793-84D6-4A893DB07437}"/>
    <cellStyle name="20% - Énfasis2 3 5 4" xfId="846" xr:uid="{58799B09-C59B-4631-AA6C-A9B1318D7D57}"/>
    <cellStyle name="20% - Énfasis2 3 6" xfId="1326" xr:uid="{86D5422C-5204-4BBF-B632-F4AC4B13C3A3}"/>
    <cellStyle name="20% - Énfasis2 3 7" xfId="1744" xr:uid="{473A10A9-C0BA-4045-9A04-59697CCD7D82}"/>
    <cellStyle name="20% - Énfasis2 3 8" xfId="907" xr:uid="{BF7F0F63-E227-453B-BEAF-2550A841EB38}"/>
    <cellStyle name="20% - Énfasis2 3 9" xfId="488" xr:uid="{691B0B2E-1222-4D71-975F-E2E7BE60222C}"/>
    <cellStyle name="20% - Énfasis2 4" xfId="255" xr:uid="{EC4F394D-669A-42D1-89F8-7FEA6F508CE9}"/>
    <cellStyle name="20% - Énfasis2 4 2" xfId="1512" xr:uid="{90E0C871-C0AF-438C-83A0-33734781DC12}"/>
    <cellStyle name="20% - Énfasis2 4 3" xfId="1093" xr:uid="{EE94665E-C070-410B-98BE-2E5BCA7929B1}"/>
    <cellStyle name="20% - Énfasis2 4 4" xfId="674" xr:uid="{B44C77AC-1E9C-41E0-9B5C-0D5B7668305C}"/>
    <cellStyle name="20% - Énfasis2 5" xfId="1323" xr:uid="{16061987-1E09-494F-B71C-78B3E0492F7A}"/>
    <cellStyle name="20% - Énfasis2 6" xfId="904" xr:uid="{6F38F4B6-3982-4544-BBB1-66B2F525D6D4}"/>
    <cellStyle name="20% - Énfasis2 7" xfId="485" xr:uid="{541036A0-089B-4810-8B3E-769C48B587F7}"/>
    <cellStyle name="20% - Énfasis3" xfId="24" builtinId="38" customBuiltin="1"/>
    <cellStyle name="20% - Énfasis3 2" xfId="41" xr:uid="{DB14B76A-F591-4035-B77C-859CDAADBB11}"/>
    <cellStyle name="20% - Énfasis3 2 10" xfId="490" xr:uid="{A38B8041-7185-40B6-8667-7BD50C3BD4D2}"/>
    <cellStyle name="20% - Énfasis3 2 2" xfId="42" xr:uid="{493E2D1E-CD8B-4BB8-BD4F-D6FAE0258C34}"/>
    <cellStyle name="20% - Énfasis3 2 2 2" xfId="127" xr:uid="{1CC5E643-F939-40DD-AD68-C28FE8702FFC}"/>
    <cellStyle name="20% - Énfasis3 2 2 2 2" xfId="323" xr:uid="{3BBE245F-7D24-4893-A9DA-F1E9EE6F679C}"/>
    <cellStyle name="20% - Énfasis3 2 2 2 2 2" xfId="1580" xr:uid="{E35CCF06-757C-4DFE-A3D3-738ADDDFE423}"/>
    <cellStyle name="20% - Énfasis3 2 2 2 2 3" xfId="1161" xr:uid="{3240BEA0-F9F5-4FD1-AE83-3284362839CF}"/>
    <cellStyle name="20% - Énfasis3 2 2 2 2 4" xfId="742" xr:uid="{EEC6759F-922E-40FC-8125-5E58EAF0EF25}"/>
    <cellStyle name="20% - Énfasis3 2 2 2 3" xfId="1396" xr:uid="{A9A930FA-5A6A-4A99-A2C7-DA55FBF393AF}"/>
    <cellStyle name="20% - Énfasis3 2 2 2 4" xfId="977" xr:uid="{ED8C0CE3-22A9-4A8C-BBB3-070D34EA96E1}"/>
    <cellStyle name="20% - Énfasis3 2 2 2 5" xfId="558" xr:uid="{2648B478-1F55-436C-A8A3-CCFF1843DBDC}"/>
    <cellStyle name="20% - Énfasis3 2 2 3" xfId="197" xr:uid="{B90A35F2-AA8F-4268-8549-C01D751CB9B4}"/>
    <cellStyle name="20% - Énfasis3 2 2 3 2" xfId="376" xr:uid="{604FA882-F195-42BE-97DF-E45195D5FF55}"/>
    <cellStyle name="20% - Énfasis3 2 2 3 2 2" xfId="1633" xr:uid="{027F3F79-4F67-4543-9D4A-6BCB25B94B45}"/>
    <cellStyle name="20% - Énfasis3 2 2 3 2 3" xfId="1214" xr:uid="{758D59C0-6112-4118-8F15-9607226B5DE7}"/>
    <cellStyle name="20% - Énfasis3 2 2 3 2 4" xfId="795" xr:uid="{871D7189-96C3-4865-9C36-E23C6FA86455}"/>
    <cellStyle name="20% - Énfasis3 2 2 3 3" xfId="1456" xr:uid="{6CC14AE8-2549-4322-A9F6-560CFF72D922}"/>
    <cellStyle name="20% - Énfasis3 2 2 3 4" xfId="1037" xr:uid="{7248D5FC-79B0-4B84-BD19-6EEF909ED4AB}"/>
    <cellStyle name="20% - Énfasis3 2 2 3 5" xfId="618" xr:uid="{BAED314E-AEA2-4BE7-A0BE-F3BAD5F4734E}"/>
    <cellStyle name="20% - Énfasis3 2 2 4" xfId="261" xr:uid="{A988E604-1B9F-47C4-B6AE-1CF4A56DCA36}"/>
    <cellStyle name="20% - Énfasis3 2 2 4 2" xfId="1518" xr:uid="{02FFCEC9-C69C-44ED-B9A6-647D8456F9ED}"/>
    <cellStyle name="20% - Énfasis3 2 2 4 3" xfId="1099" xr:uid="{C363CD39-EC4D-46C0-8CFF-F32FDF485E32}"/>
    <cellStyle name="20% - Énfasis3 2 2 4 4" xfId="680" xr:uid="{8106F35A-7379-46D4-8232-D9E54DACBB5D}"/>
    <cellStyle name="20% - Énfasis3 2 2 5" xfId="429" xr:uid="{193923A6-E555-4534-94C2-C707355EF5AA}"/>
    <cellStyle name="20% - Énfasis3 2 2 5 2" xfId="1686" xr:uid="{D13E20D5-2865-42F4-AC28-0E2DAB021F1F}"/>
    <cellStyle name="20% - Énfasis3 2 2 5 3" xfId="1267" xr:uid="{F3CE0988-E846-4B17-9A71-6E527267FB06}"/>
    <cellStyle name="20% - Énfasis3 2 2 5 4" xfId="848" xr:uid="{AFC39A28-AE29-4B32-8D28-341DA57D0FBF}"/>
    <cellStyle name="20% - Énfasis3 2 2 6" xfId="1329" xr:uid="{9599A72B-2467-459B-B85E-7B569C2128A1}"/>
    <cellStyle name="20% - Énfasis3 2 2 7" xfId="1746" xr:uid="{BD377B65-9976-4D91-B8BF-8C4246471461}"/>
    <cellStyle name="20% - Énfasis3 2 2 8" xfId="910" xr:uid="{BCC21390-4348-4C80-9DA7-12854FDAA003}"/>
    <cellStyle name="20% - Énfasis3 2 2 9" xfId="491" xr:uid="{D407E409-5AE2-43FC-88FA-84A176EF17E5}"/>
    <cellStyle name="20% - Énfasis3 2 3" xfId="126" xr:uid="{A9CB0FAE-620B-4476-B3E5-C622EE1C41A4}"/>
    <cellStyle name="20% - Énfasis3 2 3 2" xfId="322" xr:uid="{EA76443F-C27A-41A5-BD63-7E9DF345E1FB}"/>
    <cellStyle name="20% - Énfasis3 2 3 2 2" xfId="1579" xr:uid="{F69CD75F-EA2D-41F3-B6CA-E474B7F419A6}"/>
    <cellStyle name="20% - Énfasis3 2 3 2 3" xfId="1160" xr:uid="{04330F87-AA5B-4FE3-87AE-239B9CA5624C}"/>
    <cellStyle name="20% - Énfasis3 2 3 2 4" xfId="741" xr:uid="{11708DBE-1AC9-4750-995E-E59D52156431}"/>
    <cellStyle name="20% - Énfasis3 2 3 3" xfId="1395" xr:uid="{A96184CA-9FF9-4ACE-AB8C-0C744B76CB12}"/>
    <cellStyle name="20% - Énfasis3 2 3 4" xfId="976" xr:uid="{709B88BE-A9B3-4A37-AD8C-21AA33C8C0DF}"/>
    <cellStyle name="20% - Énfasis3 2 3 5" xfId="557" xr:uid="{406A2E0F-960A-49BE-A5E7-B4FF05DCB26C}"/>
    <cellStyle name="20% - Énfasis3 2 4" xfId="196" xr:uid="{4095E60E-9BDB-47CF-8812-DE3AD293F5B9}"/>
    <cellStyle name="20% - Énfasis3 2 4 2" xfId="375" xr:uid="{46955283-4EAD-4A0E-878B-645CC8DB8576}"/>
    <cellStyle name="20% - Énfasis3 2 4 2 2" xfId="1632" xr:uid="{2BBE7518-2AD5-40D5-8976-1258A31F4B51}"/>
    <cellStyle name="20% - Énfasis3 2 4 2 3" xfId="1213" xr:uid="{05AB2801-43DF-425F-B7F0-71E1C63F18FB}"/>
    <cellStyle name="20% - Énfasis3 2 4 2 4" xfId="794" xr:uid="{A36230F2-C549-4D9D-8011-7427C77C0F79}"/>
    <cellStyle name="20% - Énfasis3 2 4 3" xfId="1455" xr:uid="{4732EC77-106E-475E-B52D-39599333F3EC}"/>
    <cellStyle name="20% - Énfasis3 2 4 4" xfId="1036" xr:uid="{AF198C64-166F-49F6-960A-64640BC1D6C2}"/>
    <cellStyle name="20% - Énfasis3 2 4 5" xfId="617" xr:uid="{890F3A94-03A8-4F3D-ADD4-7579ED50B650}"/>
    <cellStyle name="20% - Énfasis3 2 5" xfId="260" xr:uid="{9F7AD6D7-9F90-4F39-9602-61319CB9C331}"/>
    <cellStyle name="20% - Énfasis3 2 5 2" xfId="1517" xr:uid="{35CB66C3-9FB3-437A-B347-40A8E9A3E153}"/>
    <cellStyle name="20% - Énfasis3 2 5 3" xfId="1098" xr:uid="{AADFB0F0-C156-41D0-92B2-2C44B9C252FE}"/>
    <cellStyle name="20% - Énfasis3 2 5 4" xfId="679" xr:uid="{08CE7834-581E-4B01-AAF5-7FE24F574D67}"/>
    <cellStyle name="20% - Énfasis3 2 6" xfId="428" xr:uid="{3DA7CDFF-1288-421A-9B59-A64B36708296}"/>
    <cellStyle name="20% - Énfasis3 2 6 2" xfId="1685" xr:uid="{406FCC89-4F3C-4080-AB43-F50D6D6AF973}"/>
    <cellStyle name="20% - Énfasis3 2 6 3" xfId="1266" xr:uid="{EDAFD158-0EFA-4712-A30B-1BE06EF266F0}"/>
    <cellStyle name="20% - Énfasis3 2 6 4" xfId="847" xr:uid="{2EDF4C9C-19CA-4DFC-9BA3-180A05263730}"/>
    <cellStyle name="20% - Énfasis3 2 7" xfId="1328" xr:uid="{9C879B4B-2701-46E9-BC5F-A4068ADF76A8}"/>
    <cellStyle name="20% - Énfasis3 2 8" xfId="1745" xr:uid="{48BD7AF0-0BFE-4650-9588-77FF6C207408}"/>
    <cellStyle name="20% - Énfasis3 2 9" xfId="909" xr:uid="{B360E04D-13FE-4FBD-AB5B-4D7EDCE3F0B4}"/>
    <cellStyle name="20% - Énfasis3 3" xfId="43" xr:uid="{4D546BA9-DB07-4CED-9041-BCB4D81FAEDB}"/>
    <cellStyle name="20% - Énfasis3 3 2" xfId="128" xr:uid="{ABA4A7BE-94D4-41C1-9530-AF762819B9D7}"/>
    <cellStyle name="20% - Énfasis3 3 2 2" xfId="324" xr:uid="{DF3ED981-AD3A-4A0F-B550-325539D3049B}"/>
    <cellStyle name="20% - Énfasis3 3 2 2 2" xfId="1581" xr:uid="{6C58826A-C78F-4CC0-B55E-F93F84C39272}"/>
    <cellStyle name="20% - Énfasis3 3 2 2 3" xfId="1162" xr:uid="{09E28D4F-3E38-4CC0-AA1E-1BC4D8612C0D}"/>
    <cellStyle name="20% - Énfasis3 3 2 2 4" xfId="743" xr:uid="{FB2F25B4-F2ED-4AC3-93E4-D15A8A0789D2}"/>
    <cellStyle name="20% - Énfasis3 3 2 3" xfId="1397" xr:uid="{9D7D230F-1D4E-43B8-85EE-38A2431405DC}"/>
    <cellStyle name="20% - Énfasis3 3 2 4" xfId="978" xr:uid="{CBD18A5B-12EC-4748-8FEC-F351DFF3F7D4}"/>
    <cellStyle name="20% - Énfasis3 3 2 5" xfId="559" xr:uid="{E575B718-9AC8-4304-AAF6-B56EDCFBB89B}"/>
    <cellStyle name="20% - Énfasis3 3 3" xfId="198" xr:uid="{FDEFD31F-73D1-4FE5-8958-DCCCC00A4F7E}"/>
    <cellStyle name="20% - Énfasis3 3 3 2" xfId="377" xr:uid="{8696F2E1-D686-4389-AC22-66FC4DDBB019}"/>
    <cellStyle name="20% - Énfasis3 3 3 2 2" xfId="1634" xr:uid="{A3814006-19B8-405B-B666-12D64C28F638}"/>
    <cellStyle name="20% - Énfasis3 3 3 2 3" xfId="1215" xr:uid="{BC5174B8-9B06-4135-9255-5BC98D49CF12}"/>
    <cellStyle name="20% - Énfasis3 3 3 2 4" xfId="796" xr:uid="{ACABEAC3-225F-45DC-846D-064F87F2EAB9}"/>
    <cellStyle name="20% - Énfasis3 3 3 3" xfId="1457" xr:uid="{E79DA1D5-B1E7-4A3A-9C10-EEF6E93B8A6F}"/>
    <cellStyle name="20% - Énfasis3 3 3 4" xfId="1038" xr:uid="{E1E760AD-8F1C-486D-AB26-E08140A33BF7}"/>
    <cellStyle name="20% - Énfasis3 3 3 5" xfId="619" xr:uid="{B9254CC7-3CB8-4889-A9A3-B4A5EBA75DC5}"/>
    <cellStyle name="20% - Énfasis3 3 4" xfId="262" xr:uid="{59477FDE-96FA-4809-8FF4-69C81A94DBFB}"/>
    <cellStyle name="20% - Énfasis3 3 4 2" xfId="1519" xr:uid="{D99C3B9B-38E5-4512-9F22-63F0FBB7AB3F}"/>
    <cellStyle name="20% - Énfasis3 3 4 3" xfId="1100" xr:uid="{259F2D98-1380-41F8-8EBD-E18A5A936600}"/>
    <cellStyle name="20% - Énfasis3 3 4 4" xfId="681" xr:uid="{829BA505-EA5B-41AE-88FF-C33925D868D3}"/>
    <cellStyle name="20% - Énfasis3 3 5" xfId="430" xr:uid="{8DDB5F31-385A-4E7C-BE83-77E5FC162AD1}"/>
    <cellStyle name="20% - Énfasis3 3 5 2" xfId="1687" xr:uid="{43ABFF76-D8DF-45D6-B3AF-E7859B1DF9B2}"/>
    <cellStyle name="20% - Énfasis3 3 5 3" xfId="1268" xr:uid="{C25F3045-A7B2-4895-BBA7-80A158EC9001}"/>
    <cellStyle name="20% - Énfasis3 3 5 4" xfId="849" xr:uid="{C2401F3E-714C-4C25-A571-A601C47A8F4A}"/>
    <cellStyle name="20% - Énfasis3 3 6" xfId="1330" xr:uid="{294D01AC-DA1D-485B-989C-DA9E8A0BEA18}"/>
    <cellStyle name="20% - Énfasis3 3 7" xfId="1747" xr:uid="{28227689-3611-4BFF-9FA7-139ACA059821}"/>
    <cellStyle name="20% - Énfasis3 3 8" xfId="911" xr:uid="{654F99D1-B181-4A59-8CCB-FB30D92A91BA}"/>
    <cellStyle name="20% - Énfasis3 3 9" xfId="492" xr:uid="{5451A6C7-5302-4716-9F7D-9386339FD00E}"/>
    <cellStyle name="20% - Énfasis3 4" xfId="259" xr:uid="{28A5F6E9-B6CE-4518-B402-C09C20476ADE}"/>
    <cellStyle name="20% - Énfasis3 4 2" xfId="1516" xr:uid="{ACAF2A21-5D49-47A0-8E1C-8B2512B91D27}"/>
    <cellStyle name="20% - Énfasis3 4 3" xfId="1097" xr:uid="{C0E9A256-90C3-4E1E-8800-35B3120F50C6}"/>
    <cellStyle name="20% - Énfasis3 4 4" xfId="678" xr:uid="{B06C7781-BFD0-4B7F-9079-A84D57AE5D7F}"/>
    <cellStyle name="20% - Énfasis3 5" xfId="1327" xr:uid="{A907AB3D-552B-45F3-B0D7-E444C7358C2F}"/>
    <cellStyle name="20% - Énfasis3 6" xfId="908" xr:uid="{C4C907DE-6883-40FA-AF7A-5BF928E038A9}"/>
    <cellStyle name="20% - Énfasis3 7" xfId="489" xr:uid="{3FDBCA6E-CD82-408F-A9CE-115EEE65F5F0}"/>
    <cellStyle name="20% - Énfasis4" xfId="27" builtinId="42" customBuiltin="1"/>
    <cellStyle name="20% - Énfasis4 2" xfId="44" xr:uid="{6D155258-B939-458B-B1F1-CEA95C1DD1EB}"/>
    <cellStyle name="20% - Énfasis4 2 10" xfId="494" xr:uid="{CDB6FDB8-B04B-4AC8-A5D3-5F3D8C3E03D1}"/>
    <cellStyle name="20% - Énfasis4 2 2" xfId="45" xr:uid="{259A6C34-32D2-4B2E-8CBE-62B19AC38C74}"/>
    <cellStyle name="20% - Énfasis4 2 2 2" xfId="130" xr:uid="{7A73F451-316F-4353-B53A-2650BCBF8BB6}"/>
    <cellStyle name="20% - Énfasis4 2 2 2 2" xfId="326" xr:uid="{82C040CA-33A2-4BBB-847B-B3B65CEA14F8}"/>
    <cellStyle name="20% - Énfasis4 2 2 2 2 2" xfId="1583" xr:uid="{FB51A1BF-3256-4890-BB9D-BED5356791DE}"/>
    <cellStyle name="20% - Énfasis4 2 2 2 2 3" xfId="1164" xr:uid="{265483E4-56CB-4473-A685-F6FD86358802}"/>
    <cellStyle name="20% - Énfasis4 2 2 2 2 4" xfId="745" xr:uid="{7A1EEB78-42B6-4E23-B841-896BF3BF1FC6}"/>
    <cellStyle name="20% - Énfasis4 2 2 2 3" xfId="1399" xr:uid="{5DD22D7C-4F03-4E94-93C6-337A270CB37F}"/>
    <cellStyle name="20% - Énfasis4 2 2 2 4" xfId="980" xr:uid="{06439686-CE6A-40AB-9AB8-EF7C4E4AB579}"/>
    <cellStyle name="20% - Énfasis4 2 2 2 5" xfId="561" xr:uid="{E061F4AB-6883-4D03-BF3E-C9C505D1F705}"/>
    <cellStyle name="20% - Énfasis4 2 2 3" xfId="200" xr:uid="{13394E1F-3F0A-4118-A854-FAB456F6960A}"/>
    <cellStyle name="20% - Énfasis4 2 2 3 2" xfId="379" xr:uid="{15424086-742D-40E4-8C1D-C6AE853A62EC}"/>
    <cellStyle name="20% - Énfasis4 2 2 3 2 2" xfId="1636" xr:uid="{2525D9D5-487F-4A77-B759-60031B455F94}"/>
    <cellStyle name="20% - Énfasis4 2 2 3 2 3" xfId="1217" xr:uid="{55C95A74-7510-479E-84BA-DDBCBDD859ED}"/>
    <cellStyle name="20% - Énfasis4 2 2 3 2 4" xfId="798" xr:uid="{69515B13-8FAD-4CB1-B960-2620B2631FCD}"/>
    <cellStyle name="20% - Énfasis4 2 2 3 3" xfId="1459" xr:uid="{C020AAC9-818F-404B-9D4C-5E217F615648}"/>
    <cellStyle name="20% - Énfasis4 2 2 3 4" xfId="1040" xr:uid="{B540D9DC-4D0B-48FD-8110-1A2EB6702F33}"/>
    <cellStyle name="20% - Énfasis4 2 2 3 5" xfId="621" xr:uid="{654F47C9-ABA5-48BA-B294-280510CC6F69}"/>
    <cellStyle name="20% - Énfasis4 2 2 4" xfId="265" xr:uid="{D21318F4-B74B-49BC-9B25-27DBE3520EAF}"/>
    <cellStyle name="20% - Énfasis4 2 2 4 2" xfId="1522" xr:uid="{F80E7F6C-2F28-4BC9-9F62-68CA3E4D68C3}"/>
    <cellStyle name="20% - Énfasis4 2 2 4 3" xfId="1103" xr:uid="{AD7D36E4-82F3-4683-8285-303A3AD16D73}"/>
    <cellStyle name="20% - Énfasis4 2 2 4 4" xfId="684" xr:uid="{A281D833-66E4-4A28-95EB-CC91F1ECA5E1}"/>
    <cellStyle name="20% - Énfasis4 2 2 5" xfId="432" xr:uid="{3D4FC902-441B-4997-8294-C3EF4191A63F}"/>
    <cellStyle name="20% - Énfasis4 2 2 5 2" xfId="1689" xr:uid="{F27A398C-9122-491D-A661-15748D9E1F4B}"/>
    <cellStyle name="20% - Énfasis4 2 2 5 3" xfId="1270" xr:uid="{4A227884-EABC-4CB8-85B2-55230781C460}"/>
    <cellStyle name="20% - Énfasis4 2 2 5 4" xfId="851" xr:uid="{A45ADCF1-36BA-42B3-9734-DD23F4B341FB}"/>
    <cellStyle name="20% - Énfasis4 2 2 6" xfId="1333" xr:uid="{7EA6C934-2189-4109-84AF-BD2A55D73E54}"/>
    <cellStyle name="20% - Énfasis4 2 2 7" xfId="1749" xr:uid="{262A1CC8-E4F1-4F86-ACFD-D2CE5E450317}"/>
    <cellStyle name="20% - Énfasis4 2 2 8" xfId="914" xr:uid="{B38958E2-1886-480E-BEF6-3306C824A106}"/>
    <cellStyle name="20% - Énfasis4 2 2 9" xfId="495" xr:uid="{632B110B-7FC0-4CCE-B471-9BECB4B7F3DB}"/>
    <cellStyle name="20% - Énfasis4 2 3" xfId="129" xr:uid="{0CF9E2D2-0C5F-445B-B92F-27AEF45E9223}"/>
    <cellStyle name="20% - Énfasis4 2 3 2" xfId="325" xr:uid="{C1C285AD-83E0-4AB7-912F-E23D07908184}"/>
    <cellStyle name="20% - Énfasis4 2 3 2 2" xfId="1582" xr:uid="{26101C3B-514C-44AA-8584-DF6FC17DB517}"/>
    <cellStyle name="20% - Énfasis4 2 3 2 3" xfId="1163" xr:uid="{742CB363-0F71-4AB7-BCAA-0519A710ED30}"/>
    <cellStyle name="20% - Énfasis4 2 3 2 4" xfId="744" xr:uid="{F154666A-287C-4559-89F7-424ED8AB38D3}"/>
    <cellStyle name="20% - Énfasis4 2 3 3" xfId="1398" xr:uid="{1BA7C442-D67D-4CAE-AD53-D2155D99385E}"/>
    <cellStyle name="20% - Énfasis4 2 3 4" xfId="979" xr:uid="{A3337F16-9ADC-44DE-B44A-7F54A48D66CD}"/>
    <cellStyle name="20% - Énfasis4 2 3 5" xfId="560" xr:uid="{E75F4958-BD29-4689-9495-5B6A75C15DA9}"/>
    <cellStyle name="20% - Énfasis4 2 4" xfId="199" xr:uid="{487D4FB2-0AEF-4978-8E99-754224BC4FC7}"/>
    <cellStyle name="20% - Énfasis4 2 4 2" xfId="378" xr:uid="{ACF7C494-5E30-4927-B2F6-2C26D3D48707}"/>
    <cellStyle name="20% - Énfasis4 2 4 2 2" xfId="1635" xr:uid="{69B2C310-83D4-4955-B7FE-FA7AD3FF6136}"/>
    <cellStyle name="20% - Énfasis4 2 4 2 3" xfId="1216" xr:uid="{C045FCE3-CECE-4722-A27F-FA4144705127}"/>
    <cellStyle name="20% - Énfasis4 2 4 2 4" xfId="797" xr:uid="{CD7B7F62-8DE6-41E9-A9DA-62E9651BE999}"/>
    <cellStyle name="20% - Énfasis4 2 4 3" xfId="1458" xr:uid="{88306FA7-F35A-4907-84B5-33D3D3259DE2}"/>
    <cellStyle name="20% - Énfasis4 2 4 4" xfId="1039" xr:uid="{BA2E5D4D-BE32-4537-ADFC-224A8A4B4627}"/>
    <cellStyle name="20% - Énfasis4 2 4 5" xfId="620" xr:uid="{7328C9C9-C008-469C-A143-5EC7F8315BB9}"/>
    <cellStyle name="20% - Énfasis4 2 5" xfId="264" xr:uid="{F53B3112-C3C7-499B-B359-1C785DB6884E}"/>
    <cellStyle name="20% - Énfasis4 2 5 2" xfId="1521" xr:uid="{454FA707-7A0E-4096-AAB9-60965C57A2F0}"/>
    <cellStyle name="20% - Énfasis4 2 5 3" xfId="1102" xr:uid="{630E3718-F7E1-4819-82A6-652D3FBD1512}"/>
    <cellStyle name="20% - Énfasis4 2 5 4" xfId="683" xr:uid="{F3A546F5-CE15-4248-BD2C-1D8C6D85DEF5}"/>
    <cellStyle name="20% - Énfasis4 2 6" xfId="431" xr:uid="{5472582E-0003-4B6E-9FF7-D9534B666F0D}"/>
    <cellStyle name="20% - Énfasis4 2 6 2" xfId="1688" xr:uid="{2E559F1A-8E76-4713-9AE0-B6F2945D1435}"/>
    <cellStyle name="20% - Énfasis4 2 6 3" xfId="1269" xr:uid="{84DDC76B-38A1-4E3A-BFC4-2EBD9EF96105}"/>
    <cellStyle name="20% - Énfasis4 2 6 4" xfId="850" xr:uid="{782FAD2E-B2DB-4098-BADA-5096FDF7BDD6}"/>
    <cellStyle name="20% - Énfasis4 2 7" xfId="1332" xr:uid="{B5BF8047-9762-4D59-A12E-DB4F0FEE1A39}"/>
    <cellStyle name="20% - Énfasis4 2 8" xfId="1748" xr:uid="{011E0F57-8148-4AE2-9D04-A40966A1775D}"/>
    <cellStyle name="20% - Énfasis4 2 9" xfId="913" xr:uid="{F4C8C78C-92E8-4F0C-AE22-188FF444E0E5}"/>
    <cellStyle name="20% - Énfasis4 3" xfId="46" xr:uid="{B4DDC586-E526-4F05-BE0C-14C578E07F2D}"/>
    <cellStyle name="20% - Énfasis4 3 2" xfId="131" xr:uid="{84A285C9-4751-4341-A271-A781EDE086FC}"/>
    <cellStyle name="20% - Énfasis4 3 2 2" xfId="327" xr:uid="{EC32DAA4-9FFC-42F1-940F-5E1C753D5289}"/>
    <cellStyle name="20% - Énfasis4 3 2 2 2" xfId="1584" xr:uid="{041B5C23-21C6-499F-A564-E6B7574D3EFA}"/>
    <cellStyle name="20% - Énfasis4 3 2 2 3" xfId="1165" xr:uid="{61F6AFEF-2688-4A9D-98F6-2A882D222604}"/>
    <cellStyle name="20% - Énfasis4 3 2 2 4" xfId="746" xr:uid="{09DEB0E4-9965-46EB-93C5-AB49E08F6DCE}"/>
    <cellStyle name="20% - Énfasis4 3 2 3" xfId="1400" xr:uid="{037A7851-F90E-49BB-846F-CE68F9DAAF91}"/>
    <cellStyle name="20% - Énfasis4 3 2 4" xfId="981" xr:uid="{ECBA6526-1A42-4BDD-BD24-4E311B20142D}"/>
    <cellStyle name="20% - Énfasis4 3 2 5" xfId="562" xr:uid="{30595A72-0344-437C-A738-08102DA7817F}"/>
    <cellStyle name="20% - Énfasis4 3 3" xfId="201" xr:uid="{45197C61-DBB6-46E9-A8E9-7EC4C2A2A0A3}"/>
    <cellStyle name="20% - Énfasis4 3 3 2" xfId="380" xr:uid="{89A2F9A2-AD0D-40F4-82D7-BC31267EA5B7}"/>
    <cellStyle name="20% - Énfasis4 3 3 2 2" xfId="1637" xr:uid="{8911CA4D-F9D4-4D8D-9AFF-5CA0B2E66828}"/>
    <cellStyle name="20% - Énfasis4 3 3 2 3" xfId="1218" xr:uid="{C6A4D7B4-098D-4B8C-9D1E-CE5C9CC034B6}"/>
    <cellStyle name="20% - Énfasis4 3 3 2 4" xfId="799" xr:uid="{25DDF904-3E0F-4F19-9B96-EB34BA7D664F}"/>
    <cellStyle name="20% - Énfasis4 3 3 3" xfId="1460" xr:uid="{D877B821-5B11-4ED8-9627-4BFEB7889CDE}"/>
    <cellStyle name="20% - Énfasis4 3 3 4" xfId="1041" xr:uid="{48A569BE-64A0-40D8-B8C6-9486E5826C5A}"/>
    <cellStyle name="20% - Énfasis4 3 3 5" xfId="622" xr:uid="{CE5B07DB-93E2-450B-85EA-E13964EF9570}"/>
    <cellStyle name="20% - Énfasis4 3 4" xfId="266" xr:uid="{1D6874A2-0D8D-4E7B-A152-2D29D4A94FAE}"/>
    <cellStyle name="20% - Énfasis4 3 4 2" xfId="1523" xr:uid="{0C1F69AA-6289-4D68-9209-1C7D2592FF39}"/>
    <cellStyle name="20% - Énfasis4 3 4 3" xfId="1104" xr:uid="{109E83B7-6A00-44DE-B41D-E293504E7310}"/>
    <cellStyle name="20% - Énfasis4 3 4 4" xfId="685" xr:uid="{924D1DC2-50A3-49ED-B1D8-9BACEAF218AC}"/>
    <cellStyle name="20% - Énfasis4 3 5" xfId="433" xr:uid="{D9CB0190-D672-4798-804F-BDFDB2FEC221}"/>
    <cellStyle name="20% - Énfasis4 3 5 2" xfId="1690" xr:uid="{9DB7D2DB-8C78-42B2-A45A-F0A66FED9F40}"/>
    <cellStyle name="20% - Énfasis4 3 5 3" xfId="1271" xr:uid="{7F674E0F-4569-4A61-AEAC-498881B1708E}"/>
    <cellStyle name="20% - Énfasis4 3 5 4" xfId="852" xr:uid="{3F0EB24B-E3AC-4244-A518-F5C71BCFD739}"/>
    <cellStyle name="20% - Énfasis4 3 6" xfId="1334" xr:uid="{161BE2F6-C797-4EE6-AD6A-E50A7EDAA3C9}"/>
    <cellStyle name="20% - Énfasis4 3 7" xfId="1750" xr:uid="{C3A3D21B-5B79-462D-A2BC-965C0155B91A}"/>
    <cellStyle name="20% - Énfasis4 3 8" xfId="915" xr:uid="{EE4FF7FC-B7D7-4937-81AE-102959513B58}"/>
    <cellStyle name="20% - Énfasis4 3 9" xfId="496" xr:uid="{616FB049-0D21-41BB-A718-36D420645C68}"/>
    <cellStyle name="20% - Énfasis4 4" xfId="263" xr:uid="{191E3412-C531-4A47-BA47-00A8011F4571}"/>
    <cellStyle name="20% - Énfasis4 4 2" xfId="1520" xr:uid="{E09A36AC-3A02-4165-BD52-5DAF214EF2D4}"/>
    <cellStyle name="20% - Énfasis4 4 3" xfId="1101" xr:uid="{D9E74366-A4FA-4130-90F5-D718B5E29E7B}"/>
    <cellStyle name="20% - Énfasis4 4 4" xfId="682" xr:uid="{57772E5D-3586-4600-B18A-3A5C0358376D}"/>
    <cellStyle name="20% - Énfasis4 5" xfId="1331" xr:uid="{3B79574D-C841-4CB1-863D-C286C51DBF3B}"/>
    <cellStyle name="20% - Énfasis4 6" xfId="912" xr:uid="{E9F92A18-8DF1-497B-8D2D-FD6FE0500B0A}"/>
    <cellStyle name="20% - Énfasis4 7" xfId="493" xr:uid="{24E26AA3-2C15-4E2F-AA4D-78C79B9640EF}"/>
    <cellStyle name="20% - Énfasis5" xfId="30" builtinId="46" customBuiltin="1"/>
    <cellStyle name="20% - Énfasis5 2" xfId="47" xr:uid="{C4E03726-EBB8-47E1-84F4-EE5F8912DCD4}"/>
    <cellStyle name="20% - Énfasis5 2 10" xfId="498" xr:uid="{A6A2ABBF-9BCC-488B-AF48-711C97551647}"/>
    <cellStyle name="20% - Énfasis5 2 2" xfId="48" xr:uid="{7B5E9E02-61C8-46B7-9EA2-991B0B03D054}"/>
    <cellStyle name="20% - Énfasis5 2 2 2" xfId="133" xr:uid="{B522EF46-5DC0-4A41-9C03-B3A9BE5046B9}"/>
    <cellStyle name="20% - Énfasis5 2 2 2 2" xfId="329" xr:uid="{F08E7DAC-39BB-4B68-8F18-5B280CB45C0A}"/>
    <cellStyle name="20% - Énfasis5 2 2 2 2 2" xfId="1586" xr:uid="{5BA29824-7B3F-479F-8B8F-99800B9166B7}"/>
    <cellStyle name="20% - Énfasis5 2 2 2 2 3" xfId="1167" xr:uid="{3D6E4A37-EFA2-4AAA-A351-AF8C58DA7D06}"/>
    <cellStyle name="20% - Énfasis5 2 2 2 2 4" xfId="748" xr:uid="{EB2D2DBC-5A01-4821-8469-7B25B20950A3}"/>
    <cellStyle name="20% - Énfasis5 2 2 2 3" xfId="1402" xr:uid="{F2194C93-8DDB-4414-8E39-AB3FD961149B}"/>
    <cellStyle name="20% - Énfasis5 2 2 2 4" xfId="983" xr:uid="{8F293B04-6553-4398-A9E9-B27FA833F565}"/>
    <cellStyle name="20% - Énfasis5 2 2 2 5" xfId="564" xr:uid="{DCC99776-B917-4E2D-893F-C362C26DB51E}"/>
    <cellStyle name="20% - Énfasis5 2 2 3" xfId="203" xr:uid="{0805CC5E-10D3-4551-A485-504166F867BA}"/>
    <cellStyle name="20% - Énfasis5 2 2 3 2" xfId="382" xr:uid="{87DA16E2-6AAB-4F6D-8856-04DCD22F3194}"/>
    <cellStyle name="20% - Énfasis5 2 2 3 2 2" xfId="1639" xr:uid="{D235C01C-24E3-421A-A47E-A8038F24EFAA}"/>
    <cellStyle name="20% - Énfasis5 2 2 3 2 3" xfId="1220" xr:uid="{8353E40C-BC5F-448B-A627-D545E966CCEC}"/>
    <cellStyle name="20% - Énfasis5 2 2 3 2 4" xfId="801" xr:uid="{9A421B8E-869F-480D-A998-DC737876E558}"/>
    <cellStyle name="20% - Énfasis5 2 2 3 3" xfId="1462" xr:uid="{49EC3E6A-6BEC-4D30-AF97-C10A35B6DC2B}"/>
    <cellStyle name="20% - Énfasis5 2 2 3 4" xfId="1043" xr:uid="{05D58278-C9F6-4591-B88A-2CD9DDE43924}"/>
    <cellStyle name="20% - Énfasis5 2 2 3 5" xfId="624" xr:uid="{2B30435D-4AEE-4A2C-B318-1388A4F8015A}"/>
    <cellStyle name="20% - Énfasis5 2 2 4" xfId="269" xr:uid="{5553FBCB-5A2B-4555-BA0A-AD20C4628FB4}"/>
    <cellStyle name="20% - Énfasis5 2 2 4 2" xfId="1526" xr:uid="{34435C18-A1B7-40B4-8273-0A5548023B5C}"/>
    <cellStyle name="20% - Énfasis5 2 2 4 3" xfId="1107" xr:uid="{08429B90-299B-4D0C-A1A8-CCA2658A9341}"/>
    <cellStyle name="20% - Énfasis5 2 2 4 4" xfId="688" xr:uid="{2C6E476C-43F7-4F87-82E2-41CEF12801D2}"/>
    <cellStyle name="20% - Énfasis5 2 2 5" xfId="435" xr:uid="{4FC23977-C034-4ED2-8F11-158C660F50D8}"/>
    <cellStyle name="20% - Énfasis5 2 2 5 2" xfId="1692" xr:uid="{35081ED5-AF84-44CA-BD66-2F091D1DDF9E}"/>
    <cellStyle name="20% - Énfasis5 2 2 5 3" xfId="1273" xr:uid="{FDB02B29-C531-4A52-9FF9-9A67DCE82AF5}"/>
    <cellStyle name="20% - Énfasis5 2 2 5 4" xfId="854" xr:uid="{F08E0FA1-4878-4634-B669-23B0BAF19216}"/>
    <cellStyle name="20% - Énfasis5 2 2 6" xfId="1337" xr:uid="{604FEF4E-E27F-479E-8AAA-124991A31C7E}"/>
    <cellStyle name="20% - Énfasis5 2 2 7" xfId="1752" xr:uid="{C3A91B77-A99F-4FDA-9D41-BEE08BD171F0}"/>
    <cellStyle name="20% - Énfasis5 2 2 8" xfId="918" xr:uid="{91C7C008-1F0E-4A31-AB2E-6269A269FB3C}"/>
    <cellStyle name="20% - Énfasis5 2 2 9" xfId="499" xr:uid="{87E8DD51-2A22-439A-BAC2-1618B1ACABFB}"/>
    <cellStyle name="20% - Énfasis5 2 3" xfId="132" xr:uid="{C710C121-7756-453E-BA4B-3FB575435A73}"/>
    <cellStyle name="20% - Énfasis5 2 3 2" xfId="328" xr:uid="{635FC493-E875-4DAA-93C2-6BF41F038563}"/>
    <cellStyle name="20% - Énfasis5 2 3 2 2" xfId="1585" xr:uid="{452723C0-9B7E-4573-A991-3FD4C2044C71}"/>
    <cellStyle name="20% - Énfasis5 2 3 2 3" xfId="1166" xr:uid="{4A93850F-7DA4-4F65-8385-F5013413DCBC}"/>
    <cellStyle name="20% - Énfasis5 2 3 2 4" xfId="747" xr:uid="{576529ED-70C6-4DF2-A731-7572A8604399}"/>
    <cellStyle name="20% - Énfasis5 2 3 3" xfId="1401" xr:uid="{79789D1B-A4AB-463A-B701-5D07E7BC6F0D}"/>
    <cellStyle name="20% - Énfasis5 2 3 4" xfId="982" xr:uid="{FA0CC562-47A7-4F34-A689-5FEC7BC1B7C6}"/>
    <cellStyle name="20% - Énfasis5 2 3 5" xfId="563" xr:uid="{F0DBFE55-BD9C-49CB-9015-980607D01C33}"/>
    <cellStyle name="20% - Énfasis5 2 4" xfId="202" xr:uid="{98E41B3A-4EA9-45D2-B508-49F2F8B29D2D}"/>
    <cellStyle name="20% - Énfasis5 2 4 2" xfId="381" xr:uid="{1F482754-6161-4B16-AB8A-00D63D1A7CB1}"/>
    <cellStyle name="20% - Énfasis5 2 4 2 2" xfId="1638" xr:uid="{BA8C1C4C-2D36-42A6-8974-B19494BE77C0}"/>
    <cellStyle name="20% - Énfasis5 2 4 2 3" xfId="1219" xr:uid="{7155EEBD-D992-4022-B008-BC0A2D288E93}"/>
    <cellStyle name="20% - Énfasis5 2 4 2 4" xfId="800" xr:uid="{7BCCE31F-9754-4F29-AD19-7059D98AA5BA}"/>
    <cellStyle name="20% - Énfasis5 2 4 3" xfId="1461" xr:uid="{2107CDFF-3FF3-4867-B611-54BE4E83F261}"/>
    <cellStyle name="20% - Énfasis5 2 4 4" xfId="1042" xr:uid="{CCFB1B3A-CB3B-4EA0-96B3-11C54BA43B1B}"/>
    <cellStyle name="20% - Énfasis5 2 4 5" xfId="623" xr:uid="{76E03C45-D40B-4ED0-9284-159B229F22F5}"/>
    <cellStyle name="20% - Énfasis5 2 5" xfId="268" xr:uid="{52C0D9CA-0D68-4BEA-92F4-FFEEAEC5BF0E}"/>
    <cellStyle name="20% - Énfasis5 2 5 2" xfId="1525" xr:uid="{07D4D47D-F4F5-4BA4-9539-AE3F7F0D7207}"/>
    <cellStyle name="20% - Énfasis5 2 5 3" xfId="1106" xr:uid="{CC97CD8A-8213-47EF-85B5-B080955A2C89}"/>
    <cellStyle name="20% - Énfasis5 2 5 4" xfId="687" xr:uid="{5A38D11F-E2EA-4F6F-9CC0-EAC10EABA3C8}"/>
    <cellStyle name="20% - Énfasis5 2 6" xfId="434" xr:uid="{5DD2AC42-E322-46D4-B2DC-F597CE31250B}"/>
    <cellStyle name="20% - Énfasis5 2 6 2" xfId="1691" xr:uid="{E151A312-5198-453C-BDCC-18D2F789F887}"/>
    <cellStyle name="20% - Énfasis5 2 6 3" xfId="1272" xr:uid="{03E3B8B6-8C26-4F32-9592-2B461ED1A400}"/>
    <cellStyle name="20% - Énfasis5 2 6 4" xfId="853" xr:uid="{D35836EC-3DA3-4580-B98B-2011EA82006B}"/>
    <cellStyle name="20% - Énfasis5 2 7" xfId="1336" xr:uid="{CA6DCD4E-1E2C-4650-9583-EC4B97D06159}"/>
    <cellStyle name="20% - Énfasis5 2 8" xfId="1751" xr:uid="{59983BEB-5012-4BC8-8346-CCB137ABD6C5}"/>
    <cellStyle name="20% - Énfasis5 2 9" xfId="917" xr:uid="{AF80F01A-5419-4489-992A-5EDBA19B79B3}"/>
    <cellStyle name="20% - Énfasis5 3" xfId="49" xr:uid="{8AB192ED-574D-4FB5-900A-2DD1F82B731C}"/>
    <cellStyle name="20% - Énfasis5 3 2" xfId="134" xr:uid="{D1249286-11C3-4871-9DF9-961E23F5974C}"/>
    <cellStyle name="20% - Énfasis5 3 2 2" xfId="330" xr:uid="{1695AEF4-B2AC-4568-A676-415B5BA49188}"/>
    <cellStyle name="20% - Énfasis5 3 2 2 2" xfId="1587" xr:uid="{A43A28BA-04C3-46F6-A4A4-CA847058A492}"/>
    <cellStyle name="20% - Énfasis5 3 2 2 3" xfId="1168" xr:uid="{0F28B2AE-E7E0-43C4-A1BF-D20BD4E6104B}"/>
    <cellStyle name="20% - Énfasis5 3 2 2 4" xfId="749" xr:uid="{9B57ADA9-8BFC-4C52-9574-F246425BEA6B}"/>
    <cellStyle name="20% - Énfasis5 3 2 3" xfId="1403" xr:uid="{5D1255C1-71C1-4E8F-B301-1BA03AFDA6A5}"/>
    <cellStyle name="20% - Énfasis5 3 2 4" xfId="984" xr:uid="{3762E14B-10DE-4DF9-9CB8-D5FD931B54C0}"/>
    <cellStyle name="20% - Énfasis5 3 2 5" xfId="565" xr:uid="{86C5AE53-13BD-49CC-BF01-45FED60670DB}"/>
    <cellStyle name="20% - Énfasis5 3 3" xfId="204" xr:uid="{1AD8E85D-C4B8-4BED-AACD-CA50962E51AF}"/>
    <cellStyle name="20% - Énfasis5 3 3 2" xfId="383" xr:uid="{C450E9F4-C04A-4436-99D9-47AE757A68DD}"/>
    <cellStyle name="20% - Énfasis5 3 3 2 2" xfId="1640" xr:uid="{6EAA6415-580B-456F-86F1-A5AF473C0198}"/>
    <cellStyle name="20% - Énfasis5 3 3 2 3" xfId="1221" xr:uid="{4A7ADB5E-DBA7-4D9C-B6BC-5FAB885494E0}"/>
    <cellStyle name="20% - Énfasis5 3 3 2 4" xfId="802" xr:uid="{36C09316-0CA3-4F50-9922-990C93B3293F}"/>
    <cellStyle name="20% - Énfasis5 3 3 3" xfId="1463" xr:uid="{3934A22C-B8CA-4080-AAA0-C84905FF3C6D}"/>
    <cellStyle name="20% - Énfasis5 3 3 4" xfId="1044" xr:uid="{78A4DEB1-72AF-4D78-AD50-B2FD90B1A831}"/>
    <cellStyle name="20% - Énfasis5 3 3 5" xfId="625" xr:uid="{337314D2-2AF5-4D2E-9AE1-CA8E86278E56}"/>
    <cellStyle name="20% - Énfasis5 3 4" xfId="270" xr:uid="{555021CE-4757-4212-A554-0EEB771EB65F}"/>
    <cellStyle name="20% - Énfasis5 3 4 2" xfId="1527" xr:uid="{7A80CFD6-E49D-4C86-8CA3-9E113DD0C0D7}"/>
    <cellStyle name="20% - Énfasis5 3 4 3" xfId="1108" xr:uid="{8A11F28F-0E4C-47BE-BD48-C0DA9340F2BC}"/>
    <cellStyle name="20% - Énfasis5 3 4 4" xfId="689" xr:uid="{B4B4502B-848A-41C1-A681-1EF4F36748E6}"/>
    <cellStyle name="20% - Énfasis5 3 5" xfId="436" xr:uid="{69407B25-39B8-4B96-9F20-11C9725DF686}"/>
    <cellStyle name="20% - Énfasis5 3 5 2" xfId="1693" xr:uid="{43B2F8C2-F66E-4E5B-94DE-886367CE2E89}"/>
    <cellStyle name="20% - Énfasis5 3 5 3" xfId="1274" xr:uid="{E1A5A82F-52AB-4733-A7F6-22D57467DF36}"/>
    <cellStyle name="20% - Énfasis5 3 5 4" xfId="855" xr:uid="{9E0A1E3C-BD4B-45DB-9E07-5CB22A5B2C6A}"/>
    <cellStyle name="20% - Énfasis5 3 6" xfId="1338" xr:uid="{AFED2FD9-AB60-4CBB-9359-A871A3F536F4}"/>
    <cellStyle name="20% - Énfasis5 3 7" xfId="1753" xr:uid="{C86EDDEB-3F8C-41F5-85BE-5BE71459E796}"/>
    <cellStyle name="20% - Énfasis5 3 8" xfId="919" xr:uid="{0473253F-B8BC-4D51-942A-D8620BB6878D}"/>
    <cellStyle name="20% - Énfasis5 3 9" xfId="500" xr:uid="{11520A7B-1850-4332-89A0-94D2755B39F7}"/>
    <cellStyle name="20% - Énfasis5 4" xfId="267" xr:uid="{7658E59E-ABA3-49C8-B56E-153D7BE76AEF}"/>
    <cellStyle name="20% - Énfasis5 4 2" xfId="1524" xr:uid="{B40AD6F9-FBBA-4C51-B945-D52489D56945}"/>
    <cellStyle name="20% - Énfasis5 4 3" xfId="1105" xr:uid="{7EA10DA5-1AB9-493E-A2BF-D775635A0B4C}"/>
    <cellStyle name="20% - Énfasis5 4 4" xfId="686" xr:uid="{CE2B370C-4516-4A02-8C95-9ED846A4EC9D}"/>
    <cellStyle name="20% - Énfasis5 5" xfId="1335" xr:uid="{F890170B-24E8-45C3-BBF8-750E0BCAE9D7}"/>
    <cellStyle name="20% - Énfasis5 6" xfId="916" xr:uid="{080A5DDC-6FB1-40AF-B361-7581B019053B}"/>
    <cellStyle name="20% - Énfasis5 7" xfId="497" xr:uid="{48026597-B1F4-45A1-9A16-B363BCD507A1}"/>
    <cellStyle name="20% - Énfasis6" xfId="33" builtinId="50" customBuiltin="1"/>
    <cellStyle name="20% - Énfasis6 2" xfId="50" xr:uid="{40FAAC56-B40E-4515-A56D-431E35A6F8AB}"/>
    <cellStyle name="20% - Énfasis6 2 10" xfId="502" xr:uid="{FB6F8049-FC0C-4611-8C3F-11A9D4FF1AD0}"/>
    <cellStyle name="20% - Énfasis6 2 2" xfId="51" xr:uid="{382073C1-4652-4849-AE2F-3BD5A5675D57}"/>
    <cellStyle name="20% - Énfasis6 2 2 2" xfId="136" xr:uid="{F8ADFD84-F792-4949-882F-2A50A719A6F9}"/>
    <cellStyle name="20% - Énfasis6 2 2 2 2" xfId="332" xr:uid="{36196526-8301-45DF-AA33-0BA40AFB2812}"/>
    <cellStyle name="20% - Énfasis6 2 2 2 2 2" xfId="1589" xr:uid="{CEFFFB58-3C45-44C4-8E17-8F8CCB764FC5}"/>
    <cellStyle name="20% - Énfasis6 2 2 2 2 3" xfId="1170" xr:uid="{17DA8CE8-AAB8-45CB-80EB-12B351068495}"/>
    <cellStyle name="20% - Énfasis6 2 2 2 2 4" xfId="751" xr:uid="{0B8FCA74-1D71-4ACC-9953-73120AB81675}"/>
    <cellStyle name="20% - Énfasis6 2 2 2 3" xfId="1405" xr:uid="{F0F753BB-0AC4-4DBF-B896-07F8B891B1EE}"/>
    <cellStyle name="20% - Énfasis6 2 2 2 4" xfId="986" xr:uid="{A4CA4618-A803-4ACC-AE87-8A26E591DD18}"/>
    <cellStyle name="20% - Énfasis6 2 2 2 5" xfId="567" xr:uid="{2C3546E9-9D43-469A-A993-AC093960AA6F}"/>
    <cellStyle name="20% - Énfasis6 2 2 3" xfId="206" xr:uid="{BA442721-BFF5-4BFE-9C8E-48593CA35631}"/>
    <cellStyle name="20% - Énfasis6 2 2 3 2" xfId="385" xr:uid="{0A2EB4B0-56C0-4FD7-8F39-356796B16D0B}"/>
    <cellStyle name="20% - Énfasis6 2 2 3 2 2" xfId="1642" xr:uid="{F57DBD75-3E78-451B-A98F-832F116960D7}"/>
    <cellStyle name="20% - Énfasis6 2 2 3 2 3" xfId="1223" xr:uid="{57573CB9-0905-4D18-9F3A-5C765A107861}"/>
    <cellStyle name="20% - Énfasis6 2 2 3 2 4" xfId="804" xr:uid="{640537E0-6B78-4945-81DA-45C775FEE0A3}"/>
    <cellStyle name="20% - Énfasis6 2 2 3 3" xfId="1465" xr:uid="{3B248D2E-74B0-473E-8183-6AF2CF77A771}"/>
    <cellStyle name="20% - Énfasis6 2 2 3 4" xfId="1046" xr:uid="{6C3326B0-3117-427A-932A-D1D7E879581B}"/>
    <cellStyle name="20% - Énfasis6 2 2 3 5" xfId="627" xr:uid="{EA99188E-6B29-4E45-AE7E-30F1F61C7108}"/>
    <cellStyle name="20% - Énfasis6 2 2 4" xfId="273" xr:uid="{B3FC27E0-44AE-4B84-8DF8-082E95840492}"/>
    <cellStyle name="20% - Énfasis6 2 2 4 2" xfId="1530" xr:uid="{7CBF6EAE-16A0-4766-B22F-9A367AF82768}"/>
    <cellStyle name="20% - Énfasis6 2 2 4 3" xfId="1111" xr:uid="{09E72702-1920-4256-BD7F-7587B0FFE070}"/>
    <cellStyle name="20% - Énfasis6 2 2 4 4" xfId="692" xr:uid="{2D4BA7B2-9C3D-4F94-8C03-F6068E5DD9C1}"/>
    <cellStyle name="20% - Énfasis6 2 2 5" xfId="438" xr:uid="{2A286CED-A386-44F0-98C1-19034C2ACAB8}"/>
    <cellStyle name="20% - Énfasis6 2 2 5 2" xfId="1695" xr:uid="{A0D35FF4-234B-44CA-B4CB-32F49D70AE81}"/>
    <cellStyle name="20% - Énfasis6 2 2 5 3" xfId="1276" xr:uid="{C22682DD-EDC0-476B-839B-B6D1D0A4835A}"/>
    <cellStyle name="20% - Énfasis6 2 2 5 4" xfId="857" xr:uid="{B722CDC7-3614-4F32-A0EA-155DF06C43FA}"/>
    <cellStyle name="20% - Énfasis6 2 2 6" xfId="1341" xr:uid="{DA79F33A-B76E-4ED5-9536-2AC1533CDA5F}"/>
    <cellStyle name="20% - Énfasis6 2 2 7" xfId="1755" xr:uid="{610AB03E-B627-406B-9057-579E75A70421}"/>
    <cellStyle name="20% - Énfasis6 2 2 8" xfId="922" xr:uid="{0D1AE098-7086-459D-A0D3-E3FBE32CFBA2}"/>
    <cellStyle name="20% - Énfasis6 2 2 9" xfId="503" xr:uid="{1DC1AF65-2946-4760-AEA9-3C1F1D9A3164}"/>
    <cellStyle name="20% - Énfasis6 2 3" xfId="135" xr:uid="{75DF72C9-1715-4268-8F73-CC9CBC2C31D1}"/>
    <cellStyle name="20% - Énfasis6 2 3 2" xfId="331" xr:uid="{F3489A71-F06E-421F-B205-246DF2D8A0D4}"/>
    <cellStyle name="20% - Énfasis6 2 3 2 2" xfId="1588" xr:uid="{34FB9BE7-D50C-44C6-975A-9130CD627DA3}"/>
    <cellStyle name="20% - Énfasis6 2 3 2 3" xfId="1169" xr:uid="{26C52ECB-FC8D-43DB-AAA6-BF0C6357E976}"/>
    <cellStyle name="20% - Énfasis6 2 3 2 4" xfId="750" xr:uid="{EB36A1AD-48EB-4372-86E2-36F0D023E94E}"/>
    <cellStyle name="20% - Énfasis6 2 3 3" xfId="1404" xr:uid="{B8A9CF26-81A2-45C1-845F-3C8B9651D51C}"/>
    <cellStyle name="20% - Énfasis6 2 3 4" xfId="985" xr:uid="{61920BF1-D747-4849-88F0-42B0DC781A61}"/>
    <cellStyle name="20% - Énfasis6 2 3 5" xfId="566" xr:uid="{0CFB37FC-41F0-4B76-B288-8FB5B0C6B8FA}"/>
    <cellStyle name="20% - Énfasis6 2 4" xfId="205" xr:uid="{5A3D586C-623A-41F3-9982-EE7859EC5FA0}"/>
    <cellStyle name="20% - Énfasis6 2 4 2" xfId="384" xr:uid="{A31E7B4C-1811-4259-B508-A35AAEEFD95F}"/>
    <cellStyle name="20% - Énfasis6 2 4 2 2" xfId="1641" xr:uid="{EC1C9F20-0236-4AC4-A9B1-8E218CCA58A1}"/>
    <cellStyle name="20% - Énfasis6 2 4 2 3" xfId="1222" xr:uid="{EF8F2A11-2F7E-4B21-960B-C6F8FAB3782D}"/>
    <cellStyle name="20% - Énfasis6 2 4 2 4" xfId="803" xr:uid="{322208B8-E6E8-4D4F-91DE-CD621E72F833}"/>
    <cellStyle name="20% - Énfasis6 2 4 3" xfId="1464" xr:uid="{8DB0E703-B6F2-4FF9-920D-DD22972A4FFC}"/>
    <cellStyle name="20% - Énfasis6 2 4 4" xfId="1045" xr:uid="{53C3E132-EFD6-4809-AD83-CF49D8B5A4E5}"/>
    <cellStyle name="20% - Énfasis6 2 4 5" xfId="626" xr:uid="{E2CB07F3-4FF2-490B-A6D4-0EDAA48902A0}"/>
    <cellStyle name="20% - Énfasis6 2 5" xfId="272" xr:uid="{1DF628BB-26DB-4E3A-AE88-A89A47060F98}"/>
    <cellStyle name="20% - Énfasis6 2 5 2" xfId="1529" xr:uid="{B8CE478F-CC89-4B25-AC6B-820B8F1C57AA}"/>
    <cellStyle name="20% - Énfasis6 2 5 3" xfId="1110" xr:uid="{37727CF2-611E-4995-BA0E-DA0EEB0F93A9}"/>
    <cellStyle name="20% - Énfasis6 2 5 4" xfId="691" xr:uid="{3418FE13-5B94-4B6D-BCD9-442957D89CD5}"/>
    <cellStyle name="20% - Énfasis6 2 6" xfId="437" xr:uid="{7508EC17-9EAF-432F-808D-16B7A1F28AC8}"/>
    <cellStyle name="20% - Énfasis6 2 6 2" xfId="1694" xr:uid="{8BACA4B3-A573-45F3-BBCC-5B5579F8A3C4}"/>
    <cellStyle name="20% - Énfasis6 2 6 3" xfId="1275" xr:uid="{5FA092B2-FC7A-44A4-A929-0D5D9A30CCDA}"/>
    <cellStyle name="20% - Énfasis6 2 6 4" xfId="856" xr:uid="{A83ABBD5-B41A-40B0-84E8-E30ED6EDFA59}"/>
    <cellStyle name="20% - Énfasis6 2 7" xfId="1340" xr:uid="{2DA07565-58B5-4BA4-A490-B16F9DF17493}"/>
    <cellStyle name="20% - Énfasis6 2 8" xfId="1754" xr:uid="{820DDE43-422F-4713-91E7-A8E5CDD5B53E}"/>
    <cellStyle name="20% - Énfasis6 2 9" xfId="921" xr:uid="{588A3C0E-7C0E-4DCB-8A3C-6C2C9E86278A}"/>
    <cellStyle name="20% - Énfasis6 3" xfId="52" xr:uid="{161BF2CE-B0B2-4A52-9F52-645FC9355A25}"/>
    <cellStyle name="20% - Énfasis6 3 2" xfId="137" xr:uid="{543EFC2C-6C8E-4270-9083-75CCA4838BAA}"/>
    <cellStyle name="20% - Énfasis6 3 2 2" xfId="333" xr:uid="{2C9F26F3-8172-4AFE-886B-452048BFD347}"/>
    <cellStyle name="20% - Énfasis6 3 2 2 2" xfId="1590" xr:uid="{E8E73C05-04A2-4AA2-A181-B8EE47D40AAF}"/>
    <cellStyle name="20% - Énfasis6 3 2 2 3" xfId="1171" xr:uid="{691C4F52-1B64-4C45-BFB7-F4BD0AB1877D}"/>
    <cellStyle name="20% - Énfasis6 3 2 2 4" xfId="752" xr:uid="{0A3054DD-4E5E-4400-B535-5A6C55FF626A}"/>
    <cellStyle name="20% - Énfasis6 3 2 3" xfId="1406" xr:uid="{77D260C4-8540-46EB-8DBD-0A3CBE1D43FF}"/>
    <cellStyle name="20% - Énfasis6 3 2 4" xfId="987" xr:uid="{02830518-CA5C-446A-8ADB-BB6B0DD2662A}"/>
    <cellStyle name="20% - Énfasis6 3 2 5" xfId="568" xr:uid="{4D4A39EE-1D48-4D67-B021-BDA2473FA8D2}"/>
    <cellStyle name="20% - Énfasis6 3 3" xfId="207" xr:uid="{F997C9A4-042B-483D-950B-4274CC9B6CD6}"/>
    <cellStyle name="20% - Énfasis6 3 3 2" xfId="386" xr:uid="{232470FA-6FE3-447A-AB51-2F2FA336C84B}"/>
    <cellStyle name="20% - Énfasis6 3 3 2 2" xfId="1643" xr:uid="{ACBFFBD4-6C1F-4A0D-9A80-82E40E392DF8}"/>
    <cellStyle name="20% - Énfasis6 3 3 2 3" xfId="1224" xr:uid="{DCE0CBAE-9F51-4F1D-8396-D3762CC0ED4E}"/>
    <cellStyle name="20% - Énfasis6 3 3 2 4" xfId="805" xr:uid="{17651238-EBF0-4594-B92E-2FF08ABD3A4F}"/>
    <cellStyle name="20% - Énfasis6 3 3 3" xfId="1466" xr:uid="{4CDD322D-EE12-4357-9419-138598DDBE34}"/>
    <cellStyle name="20% - Énfasis6 3 3 4" xfId="1047" xr:uid="{2195C1D7-E81F-4D84-9DFC-7A422B612B0E}"/>
    <cellStyle name="20% - Énfasis6 3 3 5" xfId="628" xr:uid="{8820248E-828A-4DB7-A230-80B5B8113B34}"/>
    <cellStyle name="20% - Énfasis6 3 4" xfId="274" xr:uid="{3C99CAF7-9C21-4C4C-98EA-5FEE6807292B}"/>
    <cellStyle name="20% - Énfasis6 3 4 2" xfId="1531" xr:uid="{D980E277-1EE5-401A-87C7-5E5ADC5B091E}"/>
    <cellStyle name="20% - Énfasis6 3 4 3" xfId="1112" xr:uid="{E3EBA7BC-54E5-4925-947D-194E46E87899}"/>
    <cellStyle name="20% - Énfasis6 3 4 4" xfId="693" xr:uid="{DDFC07DC-3AF2-4FC7-81CC-1EED89F65536}"/>
    <cellStyle name="20% - Énfasis6 3 5" xfId="439" xr:uid="{3BF2F0A9-9457-4FB5-8621-95FE2132FE2D}"/>
    <cellStyle name="20% - Énfasis6 3 5 2" xfId="1696" xr:uid="{6D7B2A35-04DB-42DE-A286-407CDD393368}"/>
    <cellStyle name="20% - Énfasis6 3 5 3" xfId="1277" xr:uid="{D1B74668-7E87-49C3-8E3C-FAB16A9C1F05}"/>
    <cellStyle name="20% - Énfasis6 3 5 4" xfId="858" xr:uid="{E0280E10-280C-4795-A891-59C50C03BEDB}"/>
    <cellStyle name="20% - Énfasis6 3 6" xfId="1342" xr:uid="{7BB4E004-962F-4C0E-AFBF-FC22C31B212F}"/>
    <cellStyle name="20% - Énfasis6 3 7" xfId="1756" xr:uid="{42E864FD-AD25-4CAB-8D13-03706B61D555}"/>
    <cellStyle name="20% - Énfasis6 3 8" xfId="923" xr:uid="{FDA7B2D3-A887-4E51-BB6B-140A02C6DB13}"/>
    <cellStyle name="20% - Énfasis6 3 9" xfId="504" xr:uid="{C2D5B5B1-E1C9-4B2A-984C-3A0D83492E52}"/>
    <cellStyle name="20% - Énfasis6 4" xfId="271" xr:uid="{CC87D4E9-F460-45F6-BFAB-5ED033566603}"/>
    <cellStyle name="20% - Énfasis6 4 2" xfId="1528" xr:uid="{53087A60-614F-4257-9EA9-75347B9FE815}"/>
    <cellStyle name="20% - Énfasis6 4 3" xfId="1109" xr:uid="{41E46FD8-835E-43A9-9DB8-B6FEC2F58E70}"/>
    <cellStyle name="20% - Énfasis6 4 4" xfId="690" xr:uid="{1D7E2B14-0099-4371-B0C7-0DF78A33957C}"/>
    <cellStyle name="20% - Énfasis6 5" xfId="1339" xr:uid="{5D187818-1255-459B-8C4C-892A4896D239}"/>
    <cellStyle name="20% - Énfasis6 6" xfId="920" xr:uid="{18A9E890-870F-4A67-B9F9-D64F4CEC91AD}"/>
    <cellStyle name="20% - Énfasis6 7" xfId="501" xr:uid="{9477BA13-461C-4C38-B9B6-D0F0FAE40A4A}"/>
    <cellStyle name="40% - Énfasis1" xfId="19" builtinId="31" customBuiltin="1"/>
    <cellStyle name="40% - Énfasis1 2" xfId="53" xr:uid="{00CA4466-127B-4E02-AC80-26AEE54476F2}"/>
    <cellStyle name="40% - Énfasis1 2 10" xfId="506" xr:uid="{D0D38766-B6A5-4A8E-89A0-3CD41341838F}"/>
    <cellStyle name="40% - Énfasis1 2 2" xfId="54" xr:uid="{D04042A9-B5A8-49D9-9347-7CDEB49CEE2E}"/>
    <cellStyle name="40% - Énfasis1 2 2 2" xfId="139" xr:uid="{179606FB-43AD-4BB0-B0D9-D11A215F79E6}"/>
    <cellStyle name="40% - Énfasis1 2 2 2 2" xfId="335" xr:uid="{52CBB08D-C48F-4780-9825-DDEAE064E054}"/>
    <cellStyle name="40% - Énfasis1 2 2 2 2 2" xfId="1592" xr:uid="{129EA399-7D32-4E61-B392-02EDB7C76FB2}"/>
    <cellStyle name="40% - Énfasis1 2 2 2 2 3" xfId="1173" xr:uid="{0060EB3C-1027-47B8-A22E-870DEA8926BC}"/>
    <cellStyle name="40% - Énfasis1 2 2 2 2 4" xfId="754" xr:uid="{A0336C87-36AF-449D-A7EB-82D464A84B43}"/>
    <cellStyle name="40% - Énfasis1 2 2 2 3" xfId="1408" xr:uid="{2AAE1CAE-C9BA-4417-ACA5-CD575A0F713F}"/>
    <cellStyle name="40% - Énfasis1 2 2 2 4" xfId="989" xr:uid="{B2701504-FD8D-4C0C-AD7E-076C0ED97A97}"/>
    <cellStyle name="40% - Énfasis1 2 2 2 5" xfId="570" xr:uid="{F00EEE51-8116-419F-B407-D3C9F68D7383}"/>
    <cellStyle name="40% - Énfasis1 2 2 3" xfId="209" xr:uid="{2DF14AF7-F58A-4E53-A726-74D1CADA18C7}"/>
    <cellStyle name="40% - Énfasis1 2 2 3 2" xfId="388" xr:uid="{181D0870-F66A-4B43-820D-8EDF15B92F27}"/>
    <cellStyle name="40% - Énfasis1 2 2 3 2 2" xfId="1645" xr:uid="{72054CF6-DF36-4745-8F75-B70E1808BEF9}"/>
    <cellStyle name="40% - Énfasis1 2 2 3 2 3" xfId="1226" xr:uid="{AC3E9ED4-39D3-4E0A-9F92-ACA43EE4E0C8}"/>
    <cellStyle name="40% - Énfasis1 2 2 3 2 4" xfId="807" xr:uid="{F4A8531D-6D6D-4BD3-85F7-844E4BFB7BB1}"/>
    <cellStyle name="40% - Énfasis1 2 2 3 3" xfId="1468" xr:uid="{1C0B35CC-1E27-415F-B977-E20F5A781A39}"/>
    <cellStyle name="40% - Énfasis1 2 2 3 4" xfId="1049" xr:uid="{53B3532D-DB47-4F0C-8C2A-3E84C076A838}"/>
    <cellStyle name="40% - Énfasis1 2 2 3 5" xfId="630" xr:uid="{0F58122A-0760-4D0C-83C6-7565402981F2}"/>
    <cellStyle name="40% - Énfasis1 2 2 4" xfId="277" xr:uid="{C8EB4554-0CEF-48B2-BD64-C0AAD09847FE}"/>
    <cellStyle name="40% - Énfasis1 2 2 4 2" xfId="1534" xr:uid="{09EF3525-0D54-4180-9A24-F37AAE50327A}"/>
    <cellStyle name="40% - Énfasis1 2 2 4 3" xfId="1115" xr:uid="{24A46770-9944-4F28-BBF0-AF9008584C29}"/>
    <cellStyle name="40% - Énfasis1 2 2 4 4" xfId="696" xr:uid="{C3BCA4F6-9381-4DDE-ABD9-15DEF6EE6B58}"/>
    <cellStyle name="40% - Énfasis1 2 2 5" xfId="441" xr:uid="{53104CBC-6466-4A33-9A5F-E68385E957EB}"/>
    <cellStyle name="40% - Énfasis1 2 2 5 2" xfId="1698" xr:uid="{2038B5F8-09BF-4D15-A43F-0C47DAAC051C}"/>
    <cellStyle name="40% - Énfasis1 2 2 5 3" xfId="1279" xr:uid="{20760A60-C58A-4F3A-9208-566E1CC1C5D3}"/>
    <cellStyle name="40% - Énfasis1 2 2 5 4" xfId="860" xr:uid="{C99045EC-A9FD-4E52-91B9-06A6F20A6649}"/>
    <cellStyle name="40% - Énfasis1 2 2 6" xfId="1345" xr:uid="{7A51F190-34E8-4ADE-8F97-9DED07B2F568}"/>
    <cellStyle name="40% - Énfasis1 2 2 7" xfId="1758" xr:uid="{46AD3826-374C-406C-8A8F-8E101711025F}"/>
    <cellStyle name="40% - Énfasis1 2 2 8" xfId="926" xr:uid="{0CBE468B-1A21-4513-BB64-0B3E40C9D213}"/>
    <cellStyle name="40% - Énfasis1 2 2 9" xfId="507" xr:uid="{7771C362-F07D-43DE-B429-426B1B08356A}"/>
    <cellStyle name="40% - Énfasis1 2 3" xfId="138" xr:uid="{5FE7005F-A9F0-4F63-9482-86C345FD122C}"/>
    <cellStyle name="40% - Énfasis1 2 3 2" xfId="334" xr:uid="{51525925-16AD-4659-8CB5-714A559EDB32}"/>
    <cellStyle name="40% - Énfasis1 2 3 2 2" xfId="1591" xr:uid="{965E4FFF-3F0A-4B24-81D2-16CA4B5777D8}"/>
    <cellStyle name="40% - Énfasis1 2 3 2 3" xfId="1172" xr:uid="{6952DE97-8312-493F-A68B-EE9EAA575561}"/>
    <cellStyle name="40% - Énfasis1 2 3 2 4" xfId="753" xr:uid="{41F1AC58-4B13-4A23-A7E4-8A02FC0C12C0}"/>
    <cellStyle name="40% - Énfasis1 2 3 3" xfId="1407" xr:uid="{8ABE9ECE-36AC-4A7B-9CF6-9A6946F56CC8}"/>
    <cellStyle name="40% - Énfasis1 2 3 4" xfId="988" xr:uid="{9F3748AD-802B-4D21-B9D2-893D6E2108A3}"/>
    <cellStyle name="40% - Énfasis1 2 3 5" xfId="569" xr:uid="{028F925D-09B2-4336-8F92-988375EBC6BB}"/>
    <cellStyle name="40% - Énfasis1 2 4" xfId="208" xr:uid="{C2EBD151-7921-4409-B8FF-8AF45F37BDE3}"/>
    <cellStyle name="40% - Énfasis1 2 4 2" xfId="387" xr:uid="{A81F7007-FABC-43BC-8598-64860752711E}"/>
    <cellStyle name="40% - Énfasis1 2 4 2 2" xfId="1644" xr:uid="{6E5B9948-7B41-4C6B-9C58-AD801DAE665F}"/>
    <cellStyle name="40% - Énfasis1 2 4 2 3" xfId="1225" xr:uid="{FE213F9F-3DA7-42FF-98D6-5C72D0DB2240}"/>
    <cellStyle name="40% - Énfasis1 2 4 2 4" xfId="806" xr:uid="{60EAE37B-EBD3-4043-9AA0-FFFD765DD6C3}"/>
    <cellStyle name="40% - Énfasis1 2 4 3" xfId="1467" xr:uid="{0768F2E9-AABE-4C33-B2CE-069D140BBDB7}"/>
    <cellStyle name="40% - Énfasis1 2 4 4" xfId="1048" xr:uid="{E07ACCA2-70EB-49EE-8F01-471982BDF529}"/>
    <cellStyle name="40% - Énfasis1 2 4 5" xfId="629" xr:uid="{176AA7A9-46D1-4D36-BBD1-A23207BC26C7}"/>
    <cellStyle name="40% - Énfasis1 2 5" xfId="276" xr:uid="{98389DE0-16B5-42E2-8F70-791493B05B53}"/>
    <cellStyle name="40% - Énfasis1 2 5 2" xfId="1533" xr:uid="{2F51A39B-6E87-4A96-A80B-039D3AF88961}"/>
    <cellStyle name="40% - Énfasis1 2 5 3" xfId="1114" xr:uid="{C8A9CFE7-1B79-4D26-8DC2-77EA43D40AEB}"/>
    <cellStyle name="40% - Énfasis1 2 5 4" xfId="695" xr:uid="{79E312B5-B312-4299-A7C1-F70C43B6F4A0}"/>
    <cellStyle name="40% - Énfasis1 2 6" xfId="440" xr:uid="{3DB37BDB-0567-4885-B5ED-7406776DD0C2}"/>
    <cellStyle name="40% - Énfasis1 2 6 2" xfId="1697" xr:uid="{0A1D70BA-758E-4CA7-B2E3-DE40225776DD}"/>
    <cellStyle name="40% - Énfasis1 2 6 3" xfId="1278" xr:uid="{72BD8B15-CE08-43F2-8572-C691FE2E9B5B}"/>
    <cellStyle name="40% - Énfasis1 2 6 4" xfId="859" xr:uid="{832D5757-5660-422B-A9CE-079695A72A0D}"/>
    <cellStyle name="40% - Énfasis1 2 7" xfId="1344" xr:uid="{30A08C7D-FA8B-4D9F-A3BB-2EB59102C9D8}"/>
    <cellStyle name="40% - Énfasis1 2 8" xfId="1757" xr:uid="{06D67F24-1F45-4A9A-8169-98B8A5E93F3C}"/>
    <cellStyle name="40% - Énfasis1 2 9" xfId="925" xr:uid="{5917438C-83F5-4E3D-932A-5D3885365690}"/>
    <cellStyle name="40% - Énfasis1 3" xfId="55" xr:uid="{42B58BB6-5481-4A9D-B248-A272696086F6}"/>
    <cellStyle name="40% - Énfasis1 3 2" xfId="140" xr:uid="{5EC817E6-0065-4BB6-9158-89946D6586D3}"/>
    <cellStyle name="40% - Énfasis1 3 2 2" xfId="336" xr:uid="{04E89CD9-E570-465D-8383-8FE712387076}"/>
    <cellStyle name="40% - Énfasis1 3 2 2 2" xfId="1593" xr:uid="{833CC4D0-D777-466A-AC88-4AB9FD646BF5}"/>
    <cellStyle name="40% - Énfasis1 3 2 2 3" xfId="1174" xr:uid="{DFCC7BED-1C39-4506-B81B-146B7F76128D}"/>
    <cellStyle name="40% - Énfasis1 3 2 2 4" xfId="755" xr:uid="{4DA399F4-5B25-4DE2-B448-45D7937C24AA}"/>
    <cellStyle name="40% - Énfasis1 3 2 3" xfId="1409" xr:uid="{43BD45C8-299C-4125-AD9D-072927D7EB7D}"/>
    <cellStyle name="40% - Énfasis1 3 2 4" xfId="990" xr:uid="{DB81D66B-D088-4818-9DAE-1846A6840F24}"/>
    <cellStyle name="40% - Énfasis1 3 2 5" xfId="571" xr:uid="{9D031288-F79B-46A1-A935-744D8FB6295D}"/>
    <cellStyle name="40% - Énfasis1 3 3" xfId="210" xr:uid="{E1A2F1B9-1BB4-4537-A729-6E0CFCD14B5D}"/>
    <cellStyle name="40% - Énfasis1 3 3 2" xfId="389" xr:uid="{42D18763-BFCE-41A0-94EF-A3D4671A2CF5}"/>
    <cellStyle name="40% - Énfasis1 3 3 2 2" xfId="1646" xr:uid="{E609A72C-7172-4178-ABCA-B3A2C1846FCA}"/>
    <cellStyle name="40% - Énfasis1 3 3 2 3" xfId="1227" xr:uid="{274D0B45-B0A1-4EE0-8D2B-3D846F0620EC}"/>
    <cellStyle name="40% - Énfasis1 3 3 2 4" xfId="808" xr:uid="{9EDBD623-F216-4D82-A591-E9C50C214B3C}"/>
    <cellStyle name="40% - Énfasis1 3 3 3" xfId="1469" xr:uid="{6D443A16-0EC4-462D-AEB1-957CB6C346A2}"/>
    <cellStyle name="40% - Énfasis1 3 3 4" xfId="1050" xr:uid="{2E664950-53A2-4722-ADE5-5AE1A698F417}"/>
    <cellStyle name="40% - Énfasis1 3 3 5" xfId="631" xr:uid="{D28E88D3-87D5-40F8-8C22-5478E49C571C}"/>
    <cellStyle name="40% - Énfasis1 3 4" xfId="278" xr:uid="{C20D2AC7-FFC2-458A-B4C8-AA3E67903BDF}"/>
    <cellStyle name="40% - Énfasis1 3 4 2" xfId="1535" xr:uid="{AC22E6DE-DB27-4C11-A2E4-17DFC8921935}"/>
    <cellStyle name="40% - Énfasis1 3 4 3" xfId="1116" xr:uid="{C167DAA7-D8D2-4438-AD00-D6582C1B5406}"/>
    <cellStyle name="40% - Énfasis1 3 4 4" xfId="697" xr:uid="{9715BE2B-7C43-43C8-B83A-1465480062E5}"/>
    <cellStyle name="40% - Énfasis1 3 5" xfId="442" xr:uid="{599F8460-6367-4DE8-A819-02FD51EF8BA1}"/>
    <cellStyle name="40% - Énfasis1 3 5 2" xfId="1699" xr:uid="{FB8FBB2D-6903-476C-B820-7230DA0B3BD4}"/>
    <cellStyle name="40% - Énfasis1 3 5 3" xfId="1280" xr:uid="{94727DCA-F052-4553-BA88-865E0476027D}"/>
    <cellStyle name="40% - Énfasis1 3 5 4" xfId="861" xr:uid="{93171E93-8C3D-4B97-964F-059D27CFFBA7}"/>
    <cellStyle name="40% - Énfasis1 3 6" xfId="1346" xr:uid="{289E8531-BC73-4D1E-BCA1-F87E8DF01A23}"/>
    <cellStyle name="40% - Énfasis1 3 7" xfId="1759" xr:uid="{4F3F0542-CD72-4BB2-841A-8D1DAEC14C0E}"/>
    <cellStyle name="40% - Énfasis1 3 8" xfId="927" xr:uid="{4C800383-3364-4454-ABE2-502DA1BD8BD0}"/>
    <cellStyle name="40% - Énfasis1 3 9" xfId="508" xr:uid="{A1A22E92-BD23-4A00-970D-4BA560D05E15}"/>
    <cellStyle name="40% - Énfasis1 4" xfId="275" xr:uid="{449A3AF8-9DE8-4296-99FA-4FE17A79DEC8}"/>
    <cellStyle name="40% - Énfasis1 4 2" xfId="1532" xr:uid="{5ABD7007-47AC-4EDF-8803-F8384504BB38}"/>
    <cellStyle name="40% - Énfasis1 4 3" xfId="1113" xr:uid="{A41A20B3-A540-4D13-9D4D-14105ECF8CCE}"/>
    <cellStyle name="40% - Énfasis1 4 4" xfId="694" xr:uid="{561E42E7-DE1C-450D-86F9-CA9E39F3573B}"/>
    <cellStyle name="40% - Énfasis1 5" xfId="1343" xr:uid="{3F562C52-38E2-47BC-961C-12528E5A8308}"/>
    <cellStyle name="40% - Énfasis1 6" xfId="924" xr:uid="{A54C62DB-06BA-4EE6-B345-00962DDB3D95}"/>
    <cellStyle name="40% - Énfasis1 7" xfId="505" xr:uid="{93087111-8744-44A2-92CB-0C5274DFD3C0}"/>
    <cellStyle name="40% - Énfasis2" xfId="22" builtinId="35" customBuiltin="1"/>
    <cellStyle name="40% - Énfasis2 2" xfId="56" xr:uid="{D0D0E225-1266-4784-B96C-24473D56C118}"/>
    <cellStyle name="40% - Énfasis2 2 10" xfId="510" xr:uid="{81537CD3-59D6-4C09-91AF-6A74629A374E}"/>
    <cellStyle name="40% - Énfasis2 2 2" xfId="57" xr:uid="{8750E399-AF4C-4DBA-8081-83FB3FCE544D}"/>
    <cellStyle name="40% - Énfasis2 2 2 2" xfId="142" xr:uid="{63C83153-4DDC-4890-8DE5-0F1160F30655}"/>
    <cellStyle name="40% - Énfasis2 2 2 2 2" xfId="338" xr:uid="{8D9E5607-9B2F-40D5-AA06-746E9A9E7569}"/>
    <cellStyle name="40% - Énfasis2 2 2 2 2 2" xfId="1595" xr:uid="{1D2B6AD1-1AAA-4605-9EAC-AA14BA5A5F50}"/>
    <cellStyle name="40% - Énfasis2 2 2 2 2 3" xfId="1176" xr:uid="{B5228487-714A-4D3B-9CE9-110EDD40181B}"/>
    <cellStyle name="40% - Énfasis2 2 2 2 2 4" xfId="757" xr:uid="{B3513666-321C-4FB1-9FA6-D1D33E37B026}"/>
    <cellStyle name="40% - Énfasis2 2 2 2 3" xfId="1411" xr:uid="{DCB08574-9230-4302-B9AD-43DA62675334}"/>
    <cellStyle name="40% - Énfasis2 2 2 2 4" xfId="992" xr:uid="{741EA4AB-9808-469B-A6FB-05F659915A7C}"/>
    <cellStyle name="40% - Énfasis2 2 2 2 5" xfId="573" xr:uid="{D3D0275D-9E59-4F75-BC24-E6603ACAAAED}"/>
    <cellStyle name="40% - Énfasis2 2 2 3" xfId="212" xr:uid="{C6165165-2A06-4333-8224-B25905C8D2AA}"/>
    <cellStyle name="40% - Énfasis2 2 2 3 2" xfId="391" xr:uid="{53D89574-93BB-4A7F-B080-9DD8C1759A90}"/>
    <cellStyle name="40% - Énfasis2 2 2 3 2 2" xfId="1648" xr:uid="{14B8343B-391B-4FB9-8712-00FB34DFBC84}"/>
    <cellStyle name="40% - Énfasis2 2 2 3 2 3" xfId="1229" xr:uid="{997827AD-0F1C-43E6-9512-D5C29CD62CE9}"/>
    <cellStyle name="40% - Énfasis2 2 2 3 2 4" xfId="810" xr:uid="{80F463F2-C61C-4B75-9582-09DFE733893B}"/>
    <cellStyle name="40% - Énfasis2 2 2 3 3" xfId="1471" xr:uid="{792A9157-6091-4B14-ACCE-BA19D7D55AF3}"/>
    <cellStyle name="40% - Énfasis2 2 2 3 4" xfId="1052" xr:uid="{0CB050C9-8668-41C9-B151-7BDBAECE3457}"/>
    <cellStyle name="40% - Énfasis2 2 2 3 5" xfId="633" xr:uid="{E2109844-B52B-4656-ADFB-4A7FF8D41C14}"/>
    <cellStyle name="40% - Énfasis2 2 2 4" xfId="281" xr:uid="{B40E9B56-15C0-4CCE-B254-3830EE95E4C0}"/>
    <cellStyle name="40% - Énfasis2 2 2 4 2" xfId="1538" xr:uid="{1FED9D30-E0CC-4AC6-AB7B-D85834ACCDF0}"/>
    <cellStyle name="40% - Énfasis2 2 2 4 3" xfId="1119" xr:uid="{0D6FD4D1-5B0D-4ED8-A002-B540733889A6}"/>
    <cellStyle name="40% - Énfasis2 2 2 4 4" xfId="700" xr:uid="{A2381C9C-A366-4F6F-856A-7D2D1093CF44}"/>
    <cellStyle name="40% - Énfasis2 2 2 5" xfId="444" xr:uid="{93326000-E882-4993-973F-C58375C70543}"/>
    <cellStyle name="40% - Énfasis2 2 2 5 2" xfId="1701" xr:uid="{42708F08-ECCD-4432-A06B-302774A41AF3}"/>
    <cellStyle name="40% - Énfasis2 2 2 5 3" xfId="1282" xr:uid="{2642351E-0B8F-460E-8A61-AF6C95B2233A}"/>
    <cellStyle name="40% - Énfasis2 2 2 5 4" xfId="863" xr:uid="{9200B501-05D2-49DC-BE81-4CDC7F59EA0E}"/>
    <cellStyle name="40% - Énfasis2 2 2 6" xfId="1349" xr:uid="{4C9ACE15-B518-44C2-9289-AF0DDE98E7CD}"/>
    <cellStyle name="40% - Énfasis2 2 2 7" xfId="1761" xr:uid="{B8B0A7B5-9E12-4894-93AB-9A2CB9E3D373}"/>
    <cellStyle name="40% - Énfasis2 2 2 8" xfId="930" xr:uid="{D9B9C443-3D74-4F83-9CDE-2F8298B8DB27}"/>
    <cellStyle name="40% - Énfasis2 2 2 9" xfId="511" xr:uid="{C9444F22-F51F-4C20-BC83-0E38E7F827FE}"/>
    <cellStyle name="40% - Énfasis2 2 3" xfId="141" xr:uid="{D487881D-5DF9-4EBE-AB26-998CF936BD0A}"/>
    <cellStyle name="40% - Énfasis2 2 3 2" xfId="337" xr:uid="{B2479CC5-F5C1-4D3C-B9E6-AF9A7CC37B3E}"/>
    <cellStyle name="40% - Énfasis2 2 3 2 2" xfId="1594" xr:uid="{95AAF703-9A89-494C-A06F-88FC9FED16BE}"/>
    <cellStyle name="40% - Énfasis2 2 3 2 3" xfId="1175" xr:uid="{2BF9CBBF-2528-4AD0-A11F-54DD62949398}"/>
    <cellStyle name="40% - Énfasis2 2 3 2 4" xfId="756" xr:uid="{3C7C92F9-26E9-40BE-88A0-190DDC9843DE}"/>
    <cellStyle name="40% - Énfasis2 2 3 3" xfId="1410" xr:uid="{8B05EA1B-2F34-4E2B-9D4A-06CCDBCE1AFD}"/>
    <cellStyle name="40% - Énfasis2 2 3 4" xfId="991" xr:uid="{A6952B9C-4AA7-4569-AD0F-FB4ADA116294}"/>
    <cellStyle name="40% - Énfasis2 2 3 5" xfId="572" xr:uid="{14C50E4C-9827-4E39-BC1D-63EFD4CE143E}"/>
    <cellStyle name="40% - Énfasis2 2 4" xfId="211" xr:uid="{400CACB4-54C5-494B-A92A-8965D9927C1F}"/>
    <cellStyle name="40% - Énfasis2 2 4 2" xfId="390" xr:uid="{882E1FCF-DB73-491B-A2AD-1F97971D8A1D}"/>
    <cellStyle name="40% - Énfasis2 2 4 2 2" xfId="1647" xr:uid="{6CCF72E3-4F95-4880-898C-1A9AE7AC2F86}"/>
    <cellStyle name="40% - Énfasis2 2 4 2 3" xfId="1228" xr:uid="{D7E905A0-DE76-4FFD-AECF-9681CBC95D68}"/>
    <cellStyle name="40% - Énfasis2 2 4 2 4" xfId="809" xr:uid="{B2B90147-056A-4A38-96A6-92013B953F82}"/>
    <cellStyle name="40% - Énfasis2 2 4 3" xfId="1470" xr:uid="{96AC74F5-F518-4D12-BF53-FD8FF980FC59}"/>
    <cellStyle name="40% - Énfasis2 2 4 4" xfId="1051" xr:uid="{F6DD5DD2-7342-44D9-87EF-071584245A25}"/>
    <cellStyle name="40% - Énfasis2 2 4 5" xfId="632" xr:uid="{B895BAD2-4E78-4017-852F-A89A824394BB}"/>
    <cellStyle name="40% - Énfasis2 2 5" xfId="280" xr:uid="{139E17AE-F770-446D-AFB9-9D57E5E0BF74}"/>
    <cellStyle name="40% - Énfasis2 2 5 2" xfId="1537" xr:uid="{FC29E7A9-C610-4BDE-A4B1-BEF5F9EA7858}"/>
    <cellStyle name="40% - Énfasis2 2 5 3" xfId="1118" xr:uid="{6B82F85E-430F-4DFC-BB08-4F2300E6F887}"/>
    <cellStyle name="40% - Énfasis2 2 5 4" xfId="699" xr:uid="{A3A9C026-2222-4FB8-892B-7A36F2C51D8E}"/>
    <cellStyle name="40% - Énfasis2 2 6" xfId="443" xr:uid="{7413DEB3-825E-4103-8361-52670EF2C710}"/>
    <cellStyle name="40% - Énfasis2 2 6 2" xfId="1700" xr:uid="{1701E699-7715-4916-9CE2-B20AFEF35D07}"/>
    <cellStyle name="40% - Énfasis2 2 6 3" xfId="1281" xr:uid="{4F953D32-C9FB-40F0-AD00-95D407174F09}"/>
    <cellStyle name="40% - Énfasis2 2 6 4" xfId="862" xr:uid="{264EC75F-675F-47AB-8C4A-2DE64399C4CD}"/>
    <cellStyle name="40% - Énfasis2 2 7" xfId="1348" xr:uid="{DC3E5DF7-F521-4C7D-ADC5-85E3BEAC52B5}"/>
    <cellStyle name="40% - Énfasis2 2 8" xfId="1760" xr:uid="{5E23E2F7-85C3-4F2D-807D-C6BC15BD5545}"/>
    <cellStyle name="40% - Énfasis2 2 9" xfId="929" xr:uid="{06EDC6E9-0296-40FA-8DAC-A5D880303CE0}"/>
    <cellStyle name="40% - Énfasis2 3" xfId="58" xr:uid="{539B62B7-3674-42B5-856D-5A7714C3117F}"/>
    <cellStyle name="40% - Énfasis2 3 2" xfId="143" xr:uid="{8C5C3C12-5866-46FF-88ED-6D48C9781008}"/>
    <cellStyle name="40% - Énfasis2 3 2 2" xfId="339" xr:uid="{1A3F1972-E672-43E4-9AE0-FD7494697FB1}"/>
    <cellStyle name="40% - Énfasis2 3 2 2 2" xfId="1596" xr:uid="{7C82A2BF-B009-473A-8DF4-2FBA8B509592}"/>
    <cellStyle name="40% - Énfasis2 3 2 2 3" xfId="1177" xr:uid="{0D14A561-379F-46BF-AD4A-B4DF7A83194A}"/>
    <cellStyle name="40% - Énfasis2 3 2 2 4" xfId="758" xr:uid="{4409A5F7-59DF-46B8-9062-3495073A6F36}"/>
    <cellStyle name="40% - Énfasis2 3 2 3" xfId="1412" xr:uid="{C991C5A2-EFCE-42BC-83B4-D66225B7FFD9}"/>
    <cellStyle name="40% - Énfasis2 3 2 4" xfId="993" xr:uid="{E8ADD8D1-7A20-4648-953F-EEA75F79033F}"/>
    <cellStyle name="40% - Énfasis2 3 2 5" xfId="574" xr:uid="{07D1227A-6605-4272-BE0B-7FAFECF75406}"/>
    <cellStyle name="40% - Énfasis2 3 3" xfId="213" xr:uid="{CCC62770-3B18-4594-9D0C-4A1F33EC455B}"/>
    <cellStyle name="40% - Énfasis2 3 3 2" xfId="392" xr:uid="{2963D3EE-8F56-43B4-BC44-27125B5B02B9}"/>
    <cellStyle name="40% - Énfasis2 3 3 2 2" xfId="1649" xr:uid="{B8FABB8D-D509-46F7-AE60-BF88DC62C669}"/>
    <cellStyle name="40% - Énfasis2 3 3 2 3" xfId="1230" xr:uid="{43FD93B9-E800-4C32-B369-2A7303F8C43F}"/>
    <cellStyle name="40% - Énfasis2 3 3 2 4" xfId="811" xr:uid="{AFDBC6E6-E034-422F-98F6-B1A272FDBBD1}"/>
    <cellStyle name="40% - Énfasis2 3 3 3" xfId="1472" xr:uid="{E3917643-6027-4D70-B846-C3BB5DFFD0D8}"/>
    <cellStyle name="40% - Énfasis2 3 3 4" xfId="1053" xr:uid="{2D15FC58-F324-425A-B6EC-8B743F01C738}"/>
    <cellStyle name="40% - Énfasis2 3 3 5" xfId="634" xr:uid="{AC5D8404-CE24-4F86-A888-C99552E6A0EF}"/>
    <cellStyle name="40% - Énfasis2 3 4" xfId="282" xr:uid="{1345ADDB-255A-4813-A060-9659126CA9AC}"/>
    <cellStyle name="40% - Énfasis2 3 4 2" xfId="1539" xr:uid="{9C1F9923-8BAD-45E7-95DE-6936567CE83E}"/>
    <cellStyle name="40% - Énfasis2 3 4 3" xfId="1120" xr:uid="{7B47FDA1-1C5F-4B8E-B45C-0712F44B2A50}"/>
    <cellStyle name="40% - Énfasis2 3 4 4" xfId="701" xr:uid="{26E9BD83-A6AF-4560-8795-582B4DEE108B}"/>
    <cellStyle name="40% - Énfasis2 3 5" xfId="445" xr:uid="{6578A887-2F48-46FF-A37E-4D14C42E5578}"/>
    <cellStyle name="40% - Énfasis2 3 5 2" xfId="1702" xr:uid="{8F1F11F1-C158-422E-A084-9ADB6CA39168}"/>
    <cellStyle name="40% - Énfasis2 3 5 3" xfId="1283" xr:uid="{475789FF-3132-4958-B4F1-D6F896BAEB1E}"/>
    <cellStyle name="40% - Énfasis2 3 5 4" xfId="864" xr:uid="{E3900A5E-A215-456C-B7B1-FFDD7EF75966}"/>
    <cellStyle name="40% - Énfasis2 3 6" xfId="1350" xr:uid="{2B802834-F722-45FF-B622-C59BEE46F1F1}"/>
    <cellStyle name="40% - Énfasis2 3 7" xfId="1762" xr:uid="{0E56265F-6957-406A-89BB-ED4FE29D2D0E}"/>
    <cellStyle name="40% - Énfasis2 3 8" xfId="931" xr:uid="{ADB4672C-17EA-4115-8C65-42FC81D74C03}"/>
    <cellStyle name="40% - Énfasis2 3 9" xfId="512" xr:uid="{4B49CAC0-F45B-4736-96D8-E016513954FF}"/>
    <cellStyle name="40% - Énfasis2 4" xfId="279" xr:uid="{1CCB40A3-E8F2-49A0-9473-00333A593D18}"/>
    <cellStyle name="40% - Énfasis2 4 2" xfId="1536" xr:uid="{A7FE5497-19EF-4B3B-AF2C-6B4CC81328BA}"/>
    <cellStyle name="40% - Énfasis2 4 3" xfId="1117" xr:uid="{62066419-72B8-4741-9414-E211BF07563E}"/>
    <cellStyle name="40% - Énfasis2 4 4" xfId="698" xr:uid="{A287FA12-2A0F-4A2F-913E-C0F7DBF83980}"/>
    <cellStyle name="40% - Énfasis2 5" xfId="1347" xr:uid="{192F6A52-57DD-486F-AB9D-0B6C0E496E17}"/>
    <cellStyle name="40% - Énfasis2 6" xfId="928" xr:uid="{8EB61013-44D3-4E28-8F40-3FCC1D386C82}"/>
    <cellStyle name="40% - Énfasis2 7" xfId="509" xr:uid="{7F4C50FB-037D-4BD1-A027-C82BA43CF4C2}"/>
    <cellStyle name="40% - Énfasis3" xfId="25" builtinId="39" customBuiltin="1"/>
    <cellStyle name="40% - Énfasis3 2" xfId="59" xr:uid="{BCADC800-CC48-4207-BF7C-C835B039A478}"/>
    <cellStyle name="40% - Énfasis3 2 10" xfId="514" xr:uid="{9E9C1C1C-AD8A-492B-BC0B-EC34A9601EF2}"/>
    <cellStyle name="40% - Énfasis3 2 2" xfId="60" xr:uid="{5EB1D727-E729-4712-9A30-8889B053211C}"/>
    <cellStyle name="40% - Énfasis3 2 2 2" xfId="145" xr:uid="{A9DB06BA-0C91-408B-B5FA-30E80FB7991D}"/>
    <cellStyle name="40% - Énfasis3 2 2 2 2" xfId="341" xr:uid="{AD88349A-9327-4B8D-AE64-7AA8E4A6802A}"/>
    <cellStyle name="40% - Énfasis3 2 2 2 2 2" xfId="1598" xr:uid="{E62330C3-2570-465C-B355-8B56214B8DF3}"/>
    <cellStyle name="40% - Énfasis3 2 2 2 2 3" xfId="1179" xr:uid="{3553F2FF-8A01-4697-AE4B-62A60606321D}"/>
    <cellStyle name="40% - Énfasis3 2 2 2 2 4" xfId="760" xr:uid="{D0266362-5381-41D7-881D-8A0A9F4A2713}"/>
    <cellStyle name="40% - Énfasis3 2 2 2 3" xfId="1414" xr:uid="{93515788-A620-4F07-904C-D855B7ABDB25}"/>
    <cellStyle name="40% - Énfasis3 2 2 2 4" xfId="995" xr:uid="{DF660F7E-560B-43BC-BEB9-42FE6EFE268D}"/>
    <cellStyle name="40% - Énfasis3 2 2 2 5" xfId="576" xr:uid="{84CE0BDA-D63D-4860-B041-C842E179A163}"/>
    <cellStyle name="40% - Énfasis3 2 2 3" xfId="215" xr:uid="{D7144ADC-39BC-45D1-B9AC-1990A25E16C0}"/>
    <cellStyle name="40% - Énfasis3 2 2 3 2" xfId="394" xr:uid="{537F1D5F-4B3E-440A-AB1A-BFD5EAAF3897}"/>
    <cellStyle name="40% - Énfasis3 2 2 3 2 2" xfId="1651" xr:uid="{ED8ECE7A-B6A3-4889-BCC8-60E291FD8D69}"/>
    <cellStyle name="40% - Énfasis3 2 2 3 2 3" xfId="1232" xr:uid="{A5C663FD-1A23-401D-9FBF-8947C70C0D54}"/>
    <cellStyle name="40% - Énfasis3 2 2 3 2 4" xfId="813" xr:uid="{95097964-CCC8-4B6C-AFFC-81249A4F1CB6}"/>
    <cellStyle name="40% - Énfasis3 2 2 3 3" xfId="1474" xr:uid="{80D37C28-F8D2-4902-A978-C782961CC722}"/>
    <cellStyle name="40% - Énfasis3 2 2 3 4" xfId="1055" xr:uid="{FFCDB931-1561-4AB2-A520-7E16C70717A8}"/>
    <cellStyle name="40% - Énfasis3 2 2 3 5" xfId="636" xr:uid="{16256831-ADF3-4AAE-8145-AFEFDCDE3EBC}"/>
    <cellStyle name="40% - Énfasis3 2 2 4" xfId="285" xr:uid="{C9303888-3203-4987-A94D-37A6E7B9E196}"/>
    <cellStyle name="40% - Énfasis3 2 2 4 2" xfId="1542" xr:uid="{B3D02679-E2F3-4DBA-8A2B-D0552A75AC56}"/>
    <cellStyle name="40% - Énfasis3 2 2 4 3" xfId="1123" xr:uid="{36B4272F-AF15-4205-85C5-313E3FFE576E}"/>
    <cellStyle name="40% - Énfasis3 2 2 4 4" xfId="704" xr:uid="{B6B56106-4F72-446C-992B-40894B5574DD}"/>
    <cellStyle name="40% - Énfasis3 2 2 5" xfId="447" xr:uid="{6790E2CC-E0AF-421D-A557-CAF9F4C3A65C}"/>
    <cellStyle name="40% - Énfasis3 2 2 5 2" xfId="1704" xr:uid="{6E0E7E8B-4602-4817-9347-F052F4A5E52D}"/>
    <cellStyle name="40% - Énfasis3 2 2 5 3" xfId="1285" xr:uid="{9EC57943-D274-4E77-B8C1-851E5939AB7A}"/>
    <cellStyle name="40% - Énfasis3 2 2 5 4" xfId="866" xr:uid="{B007F445-F847-42BE-9A63-A740736EBFB5}"/>
    <cellStyle name="40% - Énfasis3 2 2 6" xfId="1353" xr:uid="{EF5AC6C0-D11E-4B03-817D-EF8F9C22CA57}"/>
    <cellStyle name="40% - Énfasis3 2 2 7" xfId="1764" xr:uid="{67CC6390-BCDA-4458-96B2-72C6AEF25B67}"/>
    <cellStyle name="40% - Énfasis3 2 2 8" xfId="934" xr:uid="{69B1B9EC-2E5C-4A8D-9B00-5202E0F0B930}"/>
    <cellStyle name="40% - Énfasis3 2 2 9" xfId="515" xr:uid="{77C72659-7A46-4998-BA58-A94B692D8637}"/>
    <cellStyle name="40% - Énfasis3 2 3" xfId="144" xr:uid="{70EB1138-AF98-41A5-9393-BC17F2FE8A56}"/>
    <cellStyle name="40% - Énfasis3 2 3 2" xfId="340" xr:uid="{9C9C0D1D-1BD6-4165-944A-CB0E01D6E54D}"/>
    <cellStyle name="40% - Énfasis3 2 3 2 2" xfId="1597" xr:uid="{828DE6DB-F26C-48C5-9627-AB893512B9F0}"/>
    <cellStyle name="40% - Énfasis3 2 3 2 3" xfId="1178" xr:uid="{014B79B2-23EB-463F-96ED-F6C078BA0A73}"/>
    <cellStyle name="40% - Énfasis3 2 3 2 4" xfId="759" xr:uid="{12C3891A-4D9F-4C03-95B9-D2BAFCDAA645}"/>
    <cellStyle name="40% - Énfasis3 2 3 3" xfId="1413" xr:uid="{F1DFEEBC-08ED-4C6B-8E07-739D416B9181}"/>
    <cellStyle name="40% - Énfasis3 2 3 4" xfId="994" xr:uid="{D87417B6-5757-4DB0-92B2-7941F0407A87}"/>
    <cellStyle name="40% - Énfasis3 2 3 5" xfId="575" xr:uid="{F15DF1DD-2B1F-4D6C-91F2-CFE6512413AF}"/>
    <cellStyle name="40% - Énfasis3 2 4" xfId="214" xr:uid="{6D48A6E8-5C0D-4E5E-87A0-F18F6384F17D}"/>
    <cellStyle name="40% - Énfasis3 2 4 2" xfId="393" xr:uid="{5B302EA3-5E65-43E5-B477-3CE442976DBE}"/>
    <cellStyle name="40% - Énfasis3 2 4 2 2" xfId="1650" xr:uid="{3BFCD47A-5F94-4155-9D71-CEC0EF1D4AFF}"/>
    <cellStyle name="40% - Énfasis3 2 4 2 3" xfId="1231" xr:uid="{E00754BE-A8E2-48EE-A5AC-B498EB5E2CC4}"/>
    <cellStyle name="40% - Énfasis3 2 4 2 4" xfId="812" xr:uid="{02FC6851-3ECE-4308-B31D-269EEE6E98D5}"/>
    <cellStyle name="40% - Énfasis3 2 4 3" xfId="1473" xr:uid="{B0D457EC-BE31-4D07-874E-F1AAE03A183E}"/>
    <cellStyle name="40% - Énfasis3 2 4 4" xfId="1054" xr:uid="{3E454A97-9C57-4175-88F4-671B44618F37}"/>
    <cellStyle name="40% - Énfasis3 2 4 5" xfId="635" xr:uid="{7070F363-B3D7-480F-89D4-A88B5631DE57}"/>
    <cellStyle name="40% - Énfasis3 2 5" xfId="284" xr:uid="{9E4242F7-63BE-474C-BD22-07F9E6110DE7}"/>
    <cellStyle name="40% - Énfasis3 2 5 2" xfId="1541" xr:uid="{1829D6CA-1A7B-42B7-A085-6E8A395BE35E}"/>
    <cellStyle name="40% - Énfasis3 2 5 3" xfId="1122" xr:uid="{D78DDD3C-7E76-4332-9720-6D1A3C56EA5D}"/>
    <cellStyle name="40% - Énfasis3 2 5 4" xfId="703" xr:uid="{97C24A4B-DB97-43D9-BB53-6DE66B596EFF}"/>
    <cellStyle name="40% - Énfasis3 2 6" xfId="446" xr:uid="{BFD411FE-7AAE-40E7-8B22-122D6BBE40A8}"/>
    <cellStyle name="40% - Énfasis3 2 6 2" xfId="1703" xr:uid="{45FFC4F8-3A14-4D47-A7DF-692711A001F9}"/>
    <cellStyle name="40% - Énfasis3 2 6 3" xfId="1284" xr:uid="{3840F2F6-CCE1-4C78-A469-1B29A3C39E4E}"/>
    <cellStyle name="40% - Énfasis3 2 6 4" xfId="865" xr:uid="{B3341B00-F379-4E0A-96D1-92599A7A0CFD}"/>
    <cellStyle name="40% - Énfasis3 2 7" xfId="1352" xr:uid="{03D78065-42A0-4ED6-8F5D-D7665521EBF3}"/>
    <cellStyle name="40% - Énfasis3 2 8" xfId="1763" xr:uid="{BCCCDA04-279F-40FE-938E-57513D83ADE0}"/>
    <cellStyle name="40% - Énfasis3 2 9" xfId="933" xr:uid="{D68FD5F7-75FC-48B6-B0B9-0B658256A369}"/>
    <cellStyle name="40% - Énfasis3 3" xfId="61" xr:uid="{2012E92E-9467-4E30-AF28-7A8195CB8D54}"/>
    <cellStyle name="40% - Énfasis3 3 2" xfId="146" xr:uid="{0F53DED1-9B12-4D5A-803A-593429A66C98}"/>
    <cellStyle name="40% - Énfasis3 3 2 2" xfId="342" xr:uid="{2BBEAACF-50D4-4DC2-8BB1-F311DABE6137}"/>
    <cellStyle name="40% - Énfasis3 3 2 2 2" xfId="1599" xr:uid="{1FFBF1E5-1FA9-4231-AFBB-D4AC461F2421}"/>
    <cellStyle name="40% - Énfasis3 3 2 2 3" xfId="1180" xr:uid="{D5D47321-F607-4C90-9178-1986B5AFF346}"/>
    <cellStyle name="40% - Énfasis3 3 2 2 4" xfId="761" xr:uid="{C8D4AA85-0518-443C-8D4A-459302D93EA6}"/>
    <cellStyle name="40% - Énfasis3 3 2 3" xfId="1415" xr:uid="{819227C7-1B48-4930-9448-6CB30D05287A}"/>
    <cellStyle name="40% - Énfasis3 3 2 4" xfId="996" xr:uid="{6E11A39B-C11F-4441-96E9-7DE68390391E}"/>
    <cellStyle name="40% - Énfasis3 3 2 5" xfId="577" xr:uid="{068A094C-3314-4A38-BDBF-F8DE52B2DDB3}"/>
    <cellStyle name="40% - Énfasis3 3 3" xfId="216" xr:uid="{B50403C1-668A-42FB-B631-AD9BA75208EE}"/>
    <cellStyle name="40% - Énfasis3 3 3 2" xfId="395" xr:uid="{94423B37-1643-4954-97DE-046DD90523DA}"/>
    <cellStyle name="40% - Énfasis3 3 3 2 2" xfId="1652" xr:uid="{74AFECD9-65B9-4B98-8B96-88B85D3FCC06}"/>
    <cellStyle name="40% - Énfasis3 3 3 2 3" xfId="1233" xr:uid="{0DB5BECD-C708-4059-A4D4-48077680A11F}"/>
    <cellStyle name="40% - Énfasis3 3 3 2 4" xfId="814" xr:uid="{D666C83B-59B8-4B58-BDD1-6199C8BDFF9C}"/>
    <cellStyle name="40% - Énfasis3 3 3 3" xfId="1475" xr:uid="{E9C62E2C-6CF1-4060-BCC8-2E87C7984FF7}"/>
    <cellStyle name="40% - Énfasis3 3 3 4" xfId="1056" xr:uid="{9804D1B8-AEBA-4E8E-8413-ABF5BCB80AB2}"/>
    <cellStyle name="40% - Énfasis3 3 3 5" xfId="637" xr:uid="{0273F69C-2844-4565-98AA-6CD41D4FDD53}"/>
    <cellStyle name="40% - Énfasis3 3 4" xfId="286" xr:uid="{96B54016-A8F2-4BE3-99D3-5D74F8325F4B}"/>
    <cellStyle name="40% - Énfasis3 3 4 2" xfId="1543" xr:uid="{2178C1F0-F4E2-457D-A9FD-F260E498A45F}"/>
    <cellStyle name="40% - Énfasis3 3 4 3" xfId="1124" xr:uid="{22B23C7B-F24B-4916-B1D1-DE3263D9D45C}"/>
    <cellStyle name="40% - Énfasis3 3 4 4" xfId="705" xr:uid="{8EE4AC4B-0048-48CF-A377-F0575F2609B7}"/>
    <cellStyle name="40% - Énfasis3 3 5" xfId="448" xr:uid="{60D768A3-5CDB-41D6-8BA6-16D466681AA5}"/>
    <cellStyle name="40% - Énfasis3 3 5 2" xfId="1705" xr:uid="{E54B7211-D7E8-4C0A-B177-58DC468FB5F6}"/>
    <cellStyle name="40% - Énfasis3 3 5 3" xfId="1286" xr:uid="{CF5784F6-509A-40BD-BC25-5C35C5B6BD5C}"/>
    <cellStyle name="40% - Énfasis3 3 5 4" xfId="867" xr:uid="{C8721887-8531-4929-A6B4-FB829AA46452}"/>
    <cellStyle name="40% - Énfasis3 3 6" xfId="1354" xr:uid="{0813EB06-B79D-4DC3-AF77-96F98E7C94AA}"/>
    <cellStyle name="40% - Énfasis3 3 7" xfId="1765" xr:uid="{89C2B422-A722-484B-9F89-2CC9F81A3A1B}"/>
    <cellStyle name="40% - Énfasis3 3 8" xfId="935" xr:uid="{B81D491F-0C48-43CA-A737-5C471B13E861}"/>
    <cellStyle name="40% - Énfasis3 3 9" xfId="516" xr:uid="{31F945EE-0461-4BCF-9CA2-956931BB3FA6}"/>
    <cellStyle name="40% - Énfasis3 4" xfId="283" xr:uid="{368EEE62-9759-49CA-B151-A5308FC08534}"/>
    <cellStyle name="40% - Énfasis3 4 2" xfId="1540" xr:uid="{6BA4FA6C-B923-4BB0-BB5E-85072AB2BDFE}"/>
    <cellStyle name="40% - Énfasis3 4 3" xfId="1121" xr:uid="{550514AB-1549-481F-B74A-7F22E039F513}"/>
    <cellStyle name="40% - Énfasis3 4 4" xfId="702" xr:uid="{B4E26C93-FC56-4848-9A3C-10BFA78F92F4}"/>
    <cellStyle name="40% - Énfasis3 5" xfId="1351" xr:uid="{1457E93C-3985-4C1A-993E-594FCF0A9F61}"/>
    <cellStyle name="40% - Énfasis3 6" xfId="932" xr:uid="{61948B41-1CA3-4CBD-9403-98A13DCE24A0}"/>
    <cellStyle name="40% - Énfasis3 7" xfId="513" xr:uid="{F0D6CB87-9F75-48DF-B3E3-CAE6D0C8FC45}"/>
    <cellStyle name="40% - Énfasis4" xfId="28" builtinId="43" customBuiltin="1"/>
    <cellStyle name="40% - Énfasis4 2" xfId="62" xr:uid="{7D0670F6-30FB-41E6-9931-899635E8DA72}"/>
    <cellStyle name="40% - Énfasis4 2 10" xfId="518" xr:uid="{C0AC524B-491D-44AD-A158-C16F55512BFB}"/>
    <cellStyle name="40% - Énfasis4 2 2" xfId="63" xr:uid="{BBE8D1ED-8FA0-4B9A-8D4C-2CFDC1CB8FE3}"/>
    <cellStyle name="40% - Énfasis4 2 2 2" xfId="148" xr:uid="{8A7540C9-8F15-494A-A7A1-EE5180EB7AEF}"/>
    <cellStyle name="40% - Énfasis4 2 2 2 2" xfId="344" xr:uid="{D4A934E2-43FD-4A27-B179-7DC424993EAE}"/>
    <cellStyle name="40% - Énfasis4 2 2 2 2 2" xfId="1601" xr:uid="{60EDF43A-AAE6-4F35-8476-4D750858594B}"/>
    <cellStyle name="40% - Énfasis4 2 2 2 2 3" xfId="1182" xr:uid="{0D84F62D-C6CD-4EE2-87D0-5B9A2E5F7FC1}"/>
    <cellStyle name="40% - Énfasis4 2 2 2 2 4" xfId="763" xr:uid="{6D27100E-4BC1-4D75-BE63-820061DFD2DA}"/>
    <cellStyle name="40% - Énfasis4 2 2 2 3" xfId="1417" xr:uid="{7B420E2E-2CCE-4CD5-9C34-A7BFC13E9CCF}"/>
    <cellStyle name="40% - Énfasis4 2 2 2 4" xfId="998" xr:uid="{6DEF0D59-38FB-41CE-AE6A-F1C6FDC404AD}"/>
    <cellStyle name="40% - Énfasis4 2 2 2 5" xfId="579" xr:uid="{ECAC5AE7-622B-4AFD-83DD-6D566DE5B336}"/>
    <cellStyle name="40% - Énfasis4 2 2 3" xfId="218" xr:uid="{184E7DFB-EE55-4D48-853F-246F48BA801D}"/>
    <cellStyle name="40% - Énfasis4 2 2 3 2" xfId="397" xr:uid="{6BC2045D-C4FE-474B-93E0-0E0DCD7E33EE}"/>
    <cellStyle name="40% - Énfasis4 2 2 3 2 2" xfId="1654" xr:uid="{A8A92FB8-385F-499F-BA70-61D5DFE9E831}"/>
    <cellStyle name="40% - Énfasis4 2 2 3 2 3" xfId="1235" xr:uid="{3331E260-2EB5-417F-9E85-5ACD1A3C5CAF}"/>
    <cellStyle name="40% - Énfasis4 2 2 3 2 4" xfId="816" xr:uid="{029390FC-1717-415B-BAC5-1D8D43CCE09F}"/>
    <cellStyle name="40% - Énfasis4 2 2 3 3" xfId="1477" xr:uid="{B3D4557E-B6BA-4273-9633-BEFE69A126AA}"/>
    <cellStyle name="40% - Énfasis4 2 2 3 4" xfId="1058" xr:uid="{A198349C-4974-425B-A43C-7CAAFD053EC8}"/>
    <cellStyle name="40% - Énfasis4 2 2 3 5" xfId="639" xr:uid="{A9682049-C8BE-45DD-A8B0-12DE53A7F51F}"/>
    <cellStyle name="40% - Énfasis4 2 2 4" xfId="289" xr:uid="{DFBC4231-A9AB-41CC-8DAF-7A4BDD3FFD3D}"/>
    <cellStyle name="40% - Énfasis4 2 2 4 2" xfId="1546" xr:uid="{8E44D640-F24C-4D51-B105-C97AA6155B83}"/>
    <cellStyle name="40% - Énfasis4 2 2 4 3" xfId="1127" xr:uid="{ED45C3F4-3D82-4255-BBA0-0CB9D2A9B08F}"/>
    <cellStyle name="40% - Énfasis4 2 2 4 4" xfId="708" xr:uid="{B8425CA0-61B2-428C-867B-0B01266EBF46}"/>
    <cellStyle name="40% - Énfasis4 2 2 5" xfId="450" xr:uid="{FE50EE9E-C581-4BFB-ADEA-E2AD7909D9BB}"/>
    <cellStyle name="40% - Énfasis4 2 2 5 2" xfId="1707" xr:uid="{A3CC4C81-853C-41D7-BF2A-492BABDD28D8}"/>
    <cellStyle name="40% - Énfasis4 2 2 5 3" xfId="1288" xr:uid="{C8A97855-ED4C-485A-9CE9-97A48EC660D4}"/>
    <cellStyle name="40% - Énfasis4 2 2 5 4" xfId="869" xr:uid="{9864EFDA-43DE-4608-94F1-85D251DE6663}"/>
    <cellStyle name="40% - Énfasis4 2 2 6" xfId="1357" xr:uid="{5704D824-3120-45BF-8DF6-142EDDEF3B7E}"/>
    <cellStyle name="40% - Énfasis4 2 2 7" xfId="1767" xr:uid="{0B288C17-D135-49BF-A54D-43AA2DBE6C6E}"/>
    <cellStyle name="40% - Énfasis4 2 2 8" xfId="938" xr:uid="{0C269725-43EC-48DB-B255-8D5346BC5E98}"/>
    <cellStyle name="40% - Énfasis4 2 2 9" xfId="519" xr:uid="{405542F9-5689-4363-BDB9-A5AB39001D0C}"/>
    <cellStyle name="40% - Énfasis4 2 3" xfId="147" xr:uid="{C5E211C0-D5EC-44FF-ADD3-D50E2565C75C}"/>
    <cellStyle name="40% - Énfasis4 2 3 2" xfId="343" xr:uid="{59AD58D0-0A5F-448B-867F-ECF5BFE44C3D}"/>
    <cellStyle name="40% - Énfasis4 2 3 2 2" xfId="1600" xr:uid="{E8D1DD7F-5984-4F6F-A370-B574E693463A}"/>
    <cellStyle name="40% - Énfasis4 2 3 2 3" xfId="1181" xr:uid="{80F1DE30-2692-4888-A2CE-0902EC11D849}"/>
    <cellStyle name="40% - Énfasis4 2 3 2 4" xfId="762" xr:uid="{229B554E-6D8E-4F9A-8C37-1C7A83DD01AC}"/>
    <cellStyle name="40% - Énfasis4 2 3 3" xfId="1416" xr:uid="{04959304-8E74-47F4-AB5E-6397F2D0CA5F}"/>
    <cellStyle name="40% - Énfasis4 2 3 4" xfId="997" xr:uid="{6F318455-F309-4B3C-83AA-730A37814780}"/>
    <cellStyle name="40% - Énfasis4 2 3 5" xfId="578" xr:uid="{159F2CF1-1407-4471-AC57-EAD414D8C65C}"/>
    <cellStyle name="40% - Énfasis4 2 4" xfId="217" xr:uid="{74E1FD59-D831-434C-9455-527CDED9BDFC}"/>
    <cellStyle name="40% - Énfasis4 2 4 2" xfId="396" xr:uid="{107DBFDC-13CD-4FA4-B211-16815A488C7D}"/>
    <cellStyle name="40% - Énfasis4 2 4 2 2" xfId="1653" xr:uid="{CCDDF647-6FB3-4E34-A06F-A1348D2F1F1A}"/>
    <cellStyle name="40% - Énfasis4 2 4 2 3" xfId="1234" xr:uid="{704DB519-213F-4C0B-BA1E-54212A0F82F5}"/>
    <cellStyle name="40% - Énfasis4 2 4 2 4" xfId="815" xr:uid="{93F1BBAC-82BD-4FEC-87BF-72E3F14FD9A2}"/>
    <cellStyle name="40% - Énfasis4 2 4 3" xfId="1476" xr:uid="{BC8F0504-F9E0-449C-971C-FC0AAC1D99E8}"/>
    <cellStyle name="40% - Énfasis4 2 4 4" xfId="1057" xr:uid="{3461065D-0D60-4072-91F3-244BD0A3EC00}"/>
    <cellStyle name="40% - Énfasis4 2 4 5" xfId="638" xr:uid="{59F0C921-00CE-41E7-95C0-F459802C2427}"/>
    <cellStyle name="40% - Énfasis4 2 5" xfId="288" xr:uid="{C160BA3B-0A0B-488A-83B4-194711169B15}"/>
    <cellStyle name="40% - Énfasis4 2 5 2" xfId="1545" xr:uid="{7F88A142-89C4-46AE-B96C-58451D1EB5B6}"/>
    <cellStyle name="40% - Énfasis4 2 5 3" xfId="1126" xr:uid="{E74858CB-A1DC-496C-AC87-B33431F7F85A}"/>
    <cellStyle name="40% - Énfasis4 2 5 4" xfId="707" xr:uid="{74790932-2486-4689-AEAD-908464F39ADD}"/>
    <cellStyle name="40% - Énfasis4 2 6" xfId="449" xr:uid="{5B75BF12-9D5C-496C-B340-E63DF3BF8EE4}"/>
    <cellStyle name="40% - Énfasis4 2 6 2" xfId="1706" xr:uid="{485D4C19-3684-4894-B163-047B83AED919}"/>
    <cellStyle name="40% - Énfasis4 2 6 3" xfId="1287" xr:uid="{C233E257-38F3-40C2-B458-7EDADF1F52FD}"/>
    <cellStyle name="40% - Énfasis4 2 6 4" xfId="868" xr:uid="{C0A32085-103F-4398-9A99-DC35FD1334EF}"/>
    <cellStyle name="40% - Énfasis4 2 7" xfId="1356" xr:uid="{082255E0-BC54-41EA-A42E-392B2B3C3CF6}"/>
    <cellStyle name="40% - Énfasis4 2 8" xfId="1766" xr:uid="{B8944BBD-1DA1-4128-9246-B48255D164E4}"/>
    <cellStyle name="40% - Énfasis4 2 9" xfId="937" xr:uid="{B3FCE0DA-0D8F-4057-BF53-0BC32348811B}"/>
    <cellStyle name="40% - Énfasis4 3" xfId="64" xr:uid="{5005B596-EAA1-434F-B5ED-499F8FC5EADE}"/>
    <cellStyle name="40% - Énfasis4 3 2" xfId="149" xr:uid="{EB60CDA8-C95F-4168-8A60-18180C1964DC}"/>
    <cellStyle name="40% - Énfasis4 3 2 2" xfId="345" xr:uid="{BCE2B7B0-7243-4680-8277-23DBC8608667}"/>
    <cellStyle name="40% - Énfasis4 3 2 2 2" xfId="1602" xr:uid="{58B888EE-BED8-4E56-8E75-D8D1D32CFFC3}"/>
    <cellStyle name="40% - Énfasis4 3 2 2 3" xfId="1183" xr:uid="{370F21DA-964E-48B4-85D1-E8008F629F67}"/>
    <cellStyle name="40% - Énfasis4 3 2 2 4" xfId="764" xr:uid="{D27C55AE-1A50-4474-8D82-B2CB8BDA7FC6}"/>
    <cellStyle name="40% - Énfasis4 3 2 3" xfId="1418" xr:uid="{178651B0-6E85-499C-9D5E-871FDA8BA372}"/>
    <cellStyle name="40% - Énfasis4 3 2 4" xfId="999" xr:uid="{26F5C866-9887-44FC-A842-B3FA7C51B8C9}"/>
    <cellStyle name="40% - Énfasis4 3 2 5" xfId="580" xr:uid="{BBA0E4DE-8506-46B7-A31A-D0530FFF84BB}"/>
    <cellStyle name="40% - Énfasis4 3 3" xfId="219" xr:uid="{74C2B7F9-B39F-4D13-96DF-2EBF96B1A74E}"/>
    <cellStyle name="40% - Énfasis4 3 3 2" xfId="398" xr:uid="{BC74D7D3-ED9B-40C1-88FA-C41F26655F09}"/>
    <cellStyle name="40% - Énfasis4 3 3 2 2" xfId="1655" xr:uid="{7D406348-3EA6-456F-B81B-4A2D2CEE8DEE}"/>
    <cellStyle name="40% - Énfasis4 3 3 2 3" xfId="1236" xr:uid="{6BC04181-6BC7-4FAD-BB19-9F9C5631182B}"/>
    <cellStyle name="40% - Énfasis4 3 3 2 4" xfId="817" xr:uid="{B50CC9D4-C4A7-4201-BA5F-A26BBA9217BD}"/>
    <cellStyle name="40% - Énfasis4 3 3 3" xfId="1478" xr:uid="{15314C28-D0ED-425C-ABDC-32EFAD26D8E8}"/>
    <cellStyle name="40% - Énfasis4 3 3 4" xfId="1059" xr:uid="{46886A1F-74C2-4701-A973-3CC21F4AE524}"/>
    <cellStyle name="40% - Énfasis4 3 3 5" xfId="640" xr:uid="{B4D55F9A-297B-4E7D-851B-681FF3A65C8C}"/>
    <cellStyle name="40% - Énfasis4 3 4" xfId="290" xr:uid="{53C55828-21C6-401B-B7DA-3BCD829B58D2}"/>
    <cellStyle name="40% - Énfasis4 3 4 2" xfId="1547" xr:uid="{7E5F8374-8015-4534-862A-314B9E922F1C}"/>
    <cellStyle name="40% - Énfasis4 3 4 3" xfId="1128" xr:uid="{AE2C8057-5B6B-4440-92D2-F11E79E7C383}"/>
    <cellStyle name="40% - Énfasis4 3 4 4" xfId="709" xr:uid="{537666A7-DFED-4942-A6C9-1EEB9B9C149F}"/>
    <cellStyle name="40% - Énfasis4 3 5" xfId="451" xr:uid="{D07223EB-05C0-4674-BDA5-C5E65BBC1D44}"/>
    <cellStyle name="40% - Énfasis4 3 5 2" xfId="1708" xr:uid="{09B03B0E-1F1A-4381-A921-16851B59F04F}"/>
    <cellStyle name="40% - Énfasis4 3 5 3" xfId="1289" xr:uid="{37E380C2-403B-49D7-91C6-31CF066FB082}"/>
    <cellStyle name="40% - Énfasis4 3 5 4" xfId="870" xr:uid="{1F84F299-3A57-4F3C-A339-51949678EA77}"/>
    <cellStyle name="40% - Énfasis4 3 6" xfId="1358" xr:uid="{A0333835-5862-4E93-A35C-CA94339942EB}"/>
    <cellStyle name="40% - Énfasis4 3 7" xfId="1768" xr:uid="{F0494586-71BA-4689-9692-98B7E649EEDC}"/>
    <cellStyle name="40% - Énfasis4 3 8" xfId="939" xr:uid="{9C0AE57F-0737-4998-BC0B-60AEBD2838DD}"/>
    <cellStyle name="40% - Énfasis4 3 9" xfId="520" xr:uid="{3C549381-49D1-43A3-B99A-FDB1CBD5BA84}"/>
    <cellStyle name="40% - Énfasis4 4" xfId="287" xr:uid="{0E3E1994-AFC7-4237-98DD-7B370A468576}"/>
    <cellStyle name="40% - Énfasis4 4 2" xfId="1544" xr:uid="{67D33933-9843-4D5E-A9EB-33A20AABA37C}"/>
    <cellStyle name="40% - Énfasis4 4 3" xfId="1125" xr:uid="{72E5B071-D0F7-4D30-8C65-B5247B42CCBB}"/>
    <cellStyle name="40% - Énfasis4 4 4" xfId="706" xr:uid="{B4F4A617-9020-419D-BA21-592505193DBB}"/>
    <cellStyle name="40% - Énfasis4 5" xfId="1355" xr:uid="{621BE59E-B5AF-4188-A73C-0B612B1EDF67}"/>
    <cellStyle name="40% - Énfasis4 6" xfId="936" xr:uid="{DE577499-4116-4262-9314-263A846944B8}"/>
    <cellStyle name="40% - Énfasis4 7" xfId="517" xr:uid="{379D5E0D-4D14-4C0E-8476-B97EE41C3753}"/>
    <cellStyle name="40% - Énfasis5" xfId="31" builtinId="47" customBuiltin="1"/>
    <cellStyle name="40% - Énfasis5 2" xfId="65" xr:uid="{BA78A6FF-68DB-433F-8798-657D81AB078A}"/>
    <cellStyle name="40% - Énfasis5 2 10" xfId="522" xr:uid="{B7F8C48F-D0B4-4D05-A27E-FCDE28A110CD}"/>
    <cellStyle name="40% - Énfasis5 2 2" xfId="66" xr:uid="{F7B5ACD1-5EA9-4843-AA3B-C7CE5A60697A}"/>
    <cellStyle name="40% - Énfasis5 2 2 2" xfId="151" xr:uid="{07A16708-552A-4AC8-8BE6-9743548C8250}"/>
    <cellStyle name="40% - Énfasis5 2 2 2 2" xfId="347" xr:uid="{DC3CB184-1F97-46AF-A33E-58C064F84A34}"/>
    <cellStyle name="40% - Énfasis5 2 2 2 2 2" xfId="1604" xr:uid="{72CFE734-454A-4548-BE87-D466C65B9C33}"/>
    <cellStyle name="40% - Énfasis5 2 2 2 2 3" xfId="1185" xr:uid="{82BD8137-7ECC-4C02-B8DA-E647225AF6E9}"/>
    <cellStyle name="40% - Énfasis5 2 2 2 2 4" xfId="766" xr:uid="{B3E81DBD-CF63-4C88-B6A5-D7AFE1D504DC}"/>
    <cellStyle name="40% - Énfasis5 2 2 2 3" xfId="1420" xr:uid="{AED78E1F-BDA8-4033-8F53-451FE5C64948}"/>
    <cellStyle name="40% - Énfasis5 2 2 2 4" xfId="1001" xr:uid="{6E176569-05E5-4A2C-8794-3CDEDC58DE2A}"/>
    <cellStyle name="40% - Énfasis5 2 2 2 5" xfId="582" xr:uid="{F3DF9BCC-82AA-4062-95D1-010DA32BC3B3}"/>
    <cellStyle name="40% - Énfasis5 2 2 3" xfId="221" xr:uid="{237B1082-5981-4EA9-868B-1322B309F597}"/>
    <cellStyle name="40% - Énfasis5 2 2 3 2" xfId="400" xr:uid="{6F25939B-8AE3-4578-AEC0-2C7E1F1934C3}"/>
    <cellStyle name="40% - Énfasis5 2 2 3 2 2" xfId="1657" xr:uid="{99F6C57D-96F9-4154-80DA-CDC32F1F57D5}"/>
    <cellStyle name="40% - Énfasis5 2 2 3 2 3" xfId="1238" xr:uid="{5CA6275B-8E6C-4E18-A596-B58CCDCC7E35}"/>
    <cellStyle name="40% - Énfasis5 2 2 3 2 4" xfId="819" xr:uid="{C21F5F8E-2210-4D61-8AD2-789C716138CA}"/>
    <cellStyle name="40% - Énfasis5 2 2 3 3" xfId="1480" xr:uid="{EB686190-1800-4653-8D70-FFB1B0329385}"/>
    <cellStyle name="40% - Énfasis5 2 2 3 4" xfId="1061" xr:uid="{99B8FE99-B59B-4906-B9F2-0429F58337C1}"/>
    <cellStyle name="40% - Énfasis5 2 2 3 5" xfId="642" xr:uid="{671949EA-8019-4035-8105-A6A56FC7A57B}"/>
    <cellStyle name="40% - Énfasis5 2 2 4" xfId="293" xr:uid="{7F31AC87-478B-4441-AF8A-727594CB9D97}"/>
    <cellStyle name="40% - Énfasis5 2 2 4 2" xfId="1550" xr:uid="{3BECD83D-1762-4AFC-AFD9-94C7A76CFC45}"/>
    <cellStyle name="40% - Énfasis5 2 2 4 3" xfId="1131" xr:uid="{155172D1-4671-4B88-BE6C-4A52B4E54950}"/>
    <cellStyle name="40% - Énfasis5 2 2 4 4" xfId="712" xr:uid="{B1656CAF-7437-466E-B4A6-01FF7C2D5250}"/>
    <cellStyle name="40% - Énfasis5 2 2 5" xfId="453" xr:uid="{8B2DE421-574E-4A8C-9746-9B86058BB6C7}"/>
    <cellStyle name="40% - Énfasis5 2 2 5 2" xfId="1710" xr:uid="{92FC9716-2FB5-4D69-ABFE-57101CCD6E93}"/>
    <cellStyle name="40% - Énfasis5 2 2 5 3" xfId="1291" xr:uid="{04A17C07-97B9-400A-AC38-1FAF60FE17D7}"/>
    <cellStyle name="40% - Énfasis5 2 2 5 4" xfId="872" xr:uid="{3083215C-87D7-4BEA-BA58-92A4787CE841}"/>
    <cellStyle name="40% - Énfasis5 2 2 6" xfId="1361" xr:uid="{BD357E54-8FA4-4276-9FCB-2466DF98F7FD}"/>
    <cellStyle name="40% - Énfasis5 2 2 7" xfId="1770" xr:uid="{C3F0B24F-3512-464A-9F01-AC036E239725}"/>
    <cellStyle name="40% - Énfasis5 2 2 8" xfId="942" xr:uid="{EF8C057A-12DB-4175-B0B1-00067FF28824}"/>
    <cellStyle name="40% - Énfasis5 2 2 9" xfId="523" xr:uid="{9A3591CD-5329-41E8-B4DB-6F2E919F50FE}"/>
    <cellStyle name="40% - Énfasis5 2 3" xfId="150" xr:uid="{F8F78C21-E56E-47C2-99E7-E76A119AC78C}"/>
    <cellStyle name="40% - Énfasis5 2 3 2" xfId="346" xr:uid="{A8C2E3B1-30DB-4827-9DBA-E40A8E7C657E}"/>
    <cellStyle name="40% - Énfasis5 2 3 2 2" xfId="1603" xr:uid="{46B38DB1-B15C-4B7F-92A6-49A6B42E15CC}"/>
    <cellStyle name="40% - Énfasis5 2 3 2 3" xfId="1184" xr:uid="{A81B96E9-199D-4750-9279-3CA5D44970EE}"/>
    <cellStyle name="40% - Énfasis5 2 3 2 4" xfId="765" xr:uid="{9FB58E31-9AFA-45A6-B190-0E755F67366D}"/>
    <cellStyle name="40% - Énfasis5 2 3 3" xfId="1419" xr:uid="{6553DE8B-1C80-4A00-AD3E-A03384A93456}"/>
    <cellStyle name="40% - Énfasis5 2 3 4" xfId="1000" xr:uid="{6FD20447-783E-4955-8F16-B1DB44A21F47}"/>
    <cellStyle name="40% - Énfasis5 2 3 5" xfId="581" xr:uid="{CE3D1483-07E1-4880-90CD-0126EAAC34F3}"/>
    <cellStyle name="40% - Énfasis5 2 4" xfId="220" xr:uid="{E9062E5F-82DF-4D75-8B39-564F335FCBE9}"/>
    <cellStyle name="40% - Énfasis5 2 4 2" xfId="399" xr:uid="{E4DBFF68-AB2F-46AB-B7B4-552A3296EF85}"/>
    <cellStyle name="40% - Énfasis5 2 4 2 2" xfId="1656" xr:uid="{9F1CB317-F79D-4DE6-AF7A-C707B7876F86}"/>
    <cellStyle name="40% - Énfasis5 2 4 2 3" xfId="1237" xr:uid="{5E58B049-BC37-4F6A-94C4-F3D61F0EC88F}"/>
    <cellStyle name="40% - Énfasis5 2 4 2 4" xfId="818" xr:uid="{93974FB0-E177-492F-BC8B-45E45E4D8433}"/>
    <cellStyle name="40% - Énfasis5 2 4 3" xfId="1479" xr:uid="{5DF48AB3-0EAD-4CC4-800D-E2F34885689C}"/>
    <cellStyle name="40% - Énfasis5 2 4 4" xfId="1060" xr:uid="{30AED019-7333-4EFF-B995-4936164F7454}"/>
    <cellStyle name="40% - Énfasis5 2 4 5" xfId="641" xr:uid="{4F0A9F84-0545-4C10-834F-7E1C16BDC5E4}"/>
    <cellStyle name="40% - Énfasis5 2 5" xfId="292" xr:uid="{1FB3A268-2C10-4BD2-BDFA-D3B3C9DA5707}"/>
    <cellStyle name="40% - Énfasis5 2 5 2" xfId="1549" xr:uid="{6FBF6319-2DB0-4F83-9667-B514C19A0E8D}"/>
    <cellStyle name="40% - Énfasis5 2 5 3" xfId="1130" xr:uid="{CEA91FC2-C191-405F-BC5C-46D3F84013E0}"/>
    <cellStyle name="40% - Énfasis5 2 5 4" xfId="711" xr:uid="{41083A90-B250-4C5F-847D-9DEE865E08D4}"/>
    <cellStyle name="40% - Énfasis5 2 6" xfId="452" xr:uid="{5627315B-7D4D-408F-8DEF-0BC17628EAA3}"/>
    <cellStyle name="40% - Énfasis5 2 6 2" xfId="1709" xr:uid="{D4F863DA-0AA1-4E13-9700-71650369CFDB}"/>
    <cellStyle name="40% - Énfasis5 2 6 3" xfId="1290" xr:uid="{C7CE8DCF-147C-41C6-B1BC-639A70EE3C2D}"/>
    <cellStyle name="40% - Énfasis5 2 6 4" xfId="871" xr:uid="{717045D7-CDAB-4C01-8B46-5447C5453925}"/>
    <cellStyle name="40% - Énfasis5 2 7" xfId="1360" xr:uid="{FCEF770E-3B43-49E7-B156-04FB46D7D8F5}"/>
    <cellStyle name="40% - Énfasis5 2 8" xfId="1769" xr:uid="{EEFCFCD8-9BDD-4CF5-99ED-85E65EE5FAAA}"/>
    <cellStyle name="40% - Énfasis5 2 9" xfId="941" xr:uid="{126954CB-75D1-40C3-937C-9CE60E6184A6}"/>
    <cellStyle name="40% - Énfasis5 3" xfId="67" xr:uid="{31BFAD0D-CE0A-407F-AD5D-ED0BDD74D59F}"/>
    <cellStyle name="40% - Énfasis5 3 2" xfId="152" xr:uid="{5073673E-AB09-49F0-87CB-99B139953373}"/>
    <cellStyle name="40% - Énfasis5 3 2 2" xfId="348" xr:uid="{14A1740E-EE81-4F93-B181-551FC886C66D}"/>
    <cellStyle name="40% - Énfasis5 3 2 2 2" xfId="1605" xr:uid="{5A5E4FD0-9CCC-4E7C-8FEA-A06587655367}"/>
    <cellStyle name="40% - Énfasis5 3 2 2 3" xfId="1186" xr:uid="{9DA13A5A-C337-4D43-B7DF-FA3CD423A28D}"/>
    <cellStyle name="40% - Énfasis5 3 2 2 4" xfId="767" xr:uid="{591D6D4F-35FA-47D0-8C67-51A10E8D4027}"/>
    <cellStyle name="40% - Énfasis5 3 2 3" xfId="1421" xr:uid="{E7CB24A5-10F2-48E3-B1F8-2A1EAF79FAC1}"/>
    <cellStyle name="40% - Énfasis5 3 2 4" xfId="1002" xr:uid="{2F49F20D-A137-4D8D-95E9-04F670777067}"/>
    <cellStyle name="40% - Énfasis5 3 2 5" xfId="583" xr:uid="{E4B710C1-AE82-4C24-9CAA-37B478EBB5AF}"/>
    <cellStyle name="40% - Énfasis5 3 3" xfId="222" xr:uid="{D02C8526-944C-4A83-8E05-2F4E571F5903}"/>
    <cellStyle name="40% - Énfasis5 3 3 2" xfId="401" xr:uid="{EF6069ED-DA7C-45B5-8D50-2DE06D2EAEDA}"/>
    <cellStyle name="40% - Énfasis5 3 3 2 2" xfId="1658" xr:uid="{B266D175-039B-4D41-B5C3-09807BB32B9A}"/>
    <cellStyle name="40% - Énfasis5 3 3 2 3" xfId="1239" xr:uid="{65E54C9B-1A0A-46DC-A1AE-515155A53864}"/>
    <cellStyle name="40% - Énfasis5 3 3 2 4" xfId="820" xr:uid="{6EFD37AC-1F13-4643-A7D8-823CDB682BCA}"/>
    <cellStyle name="40% - Énfasis5 3 3 3" xfId="1481" xr:uid="{46D7E4F0-AD02-4344-A3D3-52C4B7B054D3}"/>
    <cellStyle name="40% - Énfasis5 3 3 4" xfId="1062" xr:uid="{FB61A23A-CBCA-476C-B0ED-1847EF03334C}"/>
    <cellStyle name="40% - Énfasis5 3 3 5" xfId="643" xr:uid="{9A8A7607-55AF-4E7A-9B66-8D6DEFD1A61E}"/>
    <cellStyle name="40% - Énfasis5 3 4" xfId="294" xr:uid="{12DF7F6F-857E-406A-B02E-A86F84BE4376}"/>
    <cellStyle name="40% - Énfasis5 3 4 2" xfId="1551" xr:uid="{71A2799F-F54F-44EA-A69A-687FE64DCBF8}"/>
    <cellStyle name="40% - Énfasis5 3 4 3" xfId="1132" xr:uid="{C59B4C09-98A4-441A-8987-4BAD59CDD2EE}"/>
    <cellStyle name="40% - Énfasis5 3 4 4" xfId="713" xr:uid="{1198FAA4-C432-4CDC-AD2A-94FFAA896800}"/>
    <cellStyle name="40% - Énfasis5 3 5" xfId="454" xr:uid="{B9E1B9E8-404B-46A3-ADC2-CB82AFA82292}"/>
    <cellStyle name="40% - Énfasis5 3 5 2" xfId="1711" xr:uid="{05290CD7-6FBC-4B91-86D1-7243EA542D21}"/>
    <cellStyle name="40% - Énfasis5 3 5 3" xfId="1292" xr:uid="{1E8EFD5B-5662-46ED-8C1A-6C02540EA2BA}"/>
    <cellStyle name="40% - Énfasis5 3 5 4" xfId="873" xr:uid="{33947BDD-C4C3-4059-B096-5D28473522B4}"/>
    <cellStyle name="40% - Énfasis5 3 6" xfId="1362" xr:uid="{4CEB5692-EE00-43B1-B58C-F221B2F57FD0}"/>
    <cellStyle name="40% - Énfasis5 3 7" xfId="1771" xr:uid="{9C6763EA-71B9-419B-BBAD-42E1FE0DF87D}"/>
    <cellStyle name="40% - Énfasis5 3 8" xfId="943" xr:uid="{882B90F5-868B-4707-B6EF-FFF5149B88CA}"/>
    <cellStyle name="40% - Énfasis5 3 9" xfId="524" xr:uid="{FEDFDB99-E1A3-4C08-8A13-4C796539BD42}"/>
    <cellStyle name="40% - Énfasis5 4" xfId="291" xr:uid="{45CE469D-F70A-4640-8DDA-660973991295}"/>
    <cellStyle name="40% - Énfasis5 4 2" xfId="1548" xr:uid="{E0AC40AC-D9CB-44B4-8F2C-F0B1152EA4B5}"/>
    <cellStyle name="40% - Énfasis5 4 3" xfId="1129" xr:uid="{136BD361-C375-4C4A-9768-0229CE9ECAE3}"/>
    <cellStyle name="40% - Énfasis5 4 4" xfId="710" xr:uid="{952F0D3D-16DA-47ED-B713-9440CF92797C}"/>
    <cellStyle name="40% - Énfasis5 5" xfId="1359" xr:uid="{A9717BAF-8E20-4107-8FA5-8673AD7DFBED}"/>
    <cellStyle name="40% - Énfasis5 6" xfId="940" xr:uid="{93416114-65C1-461A-BFE1-42BBE511C19A}"/>
    <cellStyle name="40% - Énfasis5 7" xfId="521" xr:uid="{335DEFD3-A219-4C1F-9385-28AB0B3FB8EA}"/>
    <cellStyle name="40% - Énfasis6" xfId="34" builtinId="51" customBuiltin="1"/>
    <cellStyle name="40% - Énfasis6 2" xfId="68" xr:uid="{7CED6DA8-8D04-4E2A-94EC-B5B469847DC8}"/>
    <cellStyle name="40% - Énfasis6 2 10" xfId="526" xr:uid="{FB6FE9B5-1043-4589-9109-23928955F4BC}"/>
    <cellStyle name="40% - Énfasis6 2 2" xfId="69" xr:uid="{237B43FD-A6DE-4FD2-B8DA-2247DD1A449A}"/>
    <cellStyle name="40% - Énfasis6 2 2 2" xfId="154" xr:uid="{EA94FBE8-49D4-46EA-ABCA-C8A46DBA7CB5}"/>
    <cellStyle name="40% - Énfasis6 2 2 2 2" xfId="350" xr:uid="{A70A4FA0-B0F8-4DB7-8BD5-7285E718AFC0}"/>
    <cellStyle name="40% - Énfasis6 2 2 2 2 2" xfId="1607" xr:uid="{578B0F79-0BC9-4E7E-A3DA-57E1EEEF8B83}"/>
    <cellStyle name="40% - Énfasis6 2 2 2 2 3" xfId="1188" xr:uid="{F73D0780-234B-4ECA-946A-5E14A116EAA6}"/>
    <cellStyle name="40% - Énfasis6 2 2 2 2 4" xfId="769" xr:uid="{B3CBF372-2111-498E-8A3B-CC6CDAA86D9C}"/>
    <cellStyle name="40% - Énfasis6 2 2 2 3" xfId="1423" xr:uid="{B6ED35BE-2ED6-4A00-8BFB-9125E7CE2731}"/>
    <cellStyle name="40% - Énfasis6 2 2 2 4" xfId="1004" xr:uid="{3FFDC7F7-F940-4C50-A937-3CA6D4B0E024}"/>
    <cellStyle name="40% - Énfasis6 2 2 2 5" xfId="585" xr:uid="{D2A9AD7B-BA5D-4B3E-A3C8-923DDCB9025F}"/>
    <cellStyle name="40% - Énfasis6 2 2 3" xfId="224" xr:uid="{F8758833-66F6-4D38-8358-8FDDFE30E69C}"/>
    <cellStyle name="40% - Énfasis6 2 2 3 2" xfId="403" xr:uid="{301D60FA-6B9A-408D-9155-0E4D2975400B}"/>
    <cellStyle name="40% - Énfasis6 2 2 3 2 2" xfId="1660" xr:uid="{10A790CE-8B1F-4860-81CC-E65D786F25CC}"/>
    <cellStyle name="40% - Énfasis6 2 2 3 2 3" xfId="1241" xr:uid="{FD892B3C-D013-4729-ABFD-EBB1FF0188C5}"/>
    <cellStyle name="40% - Énfasis6 2 2 3 2 4" xfId="822" xr:uid="{9459AD9A-9238-40B4-A481-26311332D8D5}"/>
    <cellStyle name="40% - Énfasis6 2 2 3 3" xfId="1483" xr:uid="{7A88E480-430F-4A3D-BD0F-CA2BCDDDCF81}"/>
    <cellStyle name="40% - Énfasis6 2 2 3 4" xfId="1064" xr:uid="{6235DBBD-28F4-4108-A952-6D54BAA78448}"/>
    <cellStyle name="40% - Énfasis6 2 2 3 5" xfId="645" xr:uid="{099137A3-0B38-47F0-81ED-AABF0306DC0F}"/>
    <cellStyle name="40% - Énfasis6 2 2 4" xfId="297" xr:uid="{3C307AE3-31F3-4C53-B114-502911F8195A}"/>
    <cellStyle name="40% - Énfasis6 2 2 4 2" xfId="1554" xr:uid="{AA5241D2-7D9C-45BD-92F2-A6895B48CAC5}"/>
    <cellStyle name="40% - Énfasis6 2 2 4 3" xfId="1135" xr:uid="{ADCAAD6F-7FEA-44B5-97C2-C4A9AB18028B}"/>
    <cellStyle name="40% - Énfasis6 2 2 4 4" xfId="716" xr:uid="{09DC5B32-6A78-445A-A590-D867F6B2464B}"/>
    <cellStyle name="40% - Énfasis6 2 2 5" xfId="456" xr:uid="{B1376F37-4BEE-443D-AEF4-B1939C106927}"/>
    <cellStyle name="40% - Énfasis6 2 2 5 2" xfId="1713" xr:uid="{77C1BF94-FF34-47C1-8118-20DB66A059C1}"/>
    <cellStyle name="40% - Énfasis6 2 2 5 3" xfId="1294" xr:uid="{59298609-63AC-44ED-998E-ED62189F0D60}"/>
    <cellStyle name="40% - Énfasis6 2 2 5 4" xfId="875" xr:uid="{C6EC64D3-8967-4E29-AD68-7A624A355AE6}"/>
    <cellStyle name="40% - Énfasis6 2 2 6" xfId="1365" xr:uid="{540AC949-9AD8-43E8-9D27-E5FAA6088382}"/>
    <cellStyle name="40% - Énfasis6 2 2 7" xfId="1773" xr:uid="{6A042C37-036B-4039-B129-4D538E41A4B0}"/>
    <cellStyle name="40% - Énfasis6 2 2 8" xfId="946" xr:uid="{66514783-14FD-45BE-B727-31F542021457}"/>
    <cellStyle name="40% - Énfasis6 2 2 9" xfId="527" xr:uid="{85409003-0499-40D3-BA6D-F7215A7C75A9}"/>
    <cellStyle name="40% - Énfasis6 2 3" xfId="153" xr:uid="{D3778B47-AD95-4E34-8E8E-8EEE69AF7557}"/>
    <cellStyle name="40% - Énfasis6 2 3 2" xfId="349" xr:uid="{A9364756-DFEF-4DAE-938E-CBC4B9F6FAD4}"/>
    <cellStyle name="40% - Énfasis6 2 3 2 2" xfId="1606" xr:uid="{25A985C8-73AB-44FD-9092-47DEFEEFFF58}"/>
    <cellStyle name="40% - Énfasis6 2 3 2 3" xfId="1187" xr:uid="{C062B556-AF23-414B-A17E-61361C30BEAD}"/>
    <cellStyle name="40% - Énfasis6 2 3 2 4" xfId="768" xr:uid="{A9BCD9E6-4A95-477A-B54F-C10033A0A72B}"/>
    <cellStyle name="40% - Énfasis6 2 3 3" xfId="1422" xr:uid="{5F1A3D3B-76E1-43FA-B42B-16EE87A22DFD}"/>
    <cellStyle name="40% - Énfasis6 2 3 4" xfId="1003" xr:uid="{AC03FA59-B892-4831-A331-1A22CD73B6CC}"/>
    <cellStyle name="40% - Énfasis6 2 3 5" xfId="584" xr:uid="{5C1EBBD3-CAB1-4C39-8064-ABC47183851D}"/>
    <cellStyle name="40% - Énfasis6 2 4" xfId="223" xr:uid="{1D82776A-7E8F-449E-B682-22CF96913161}"/>
    <cellStyle name="40% - Énfasis6 2 4 2" xfId="402" xr:uid="{A4A13E7E-75B0-4E30-856A-3F7EE024E852}"/>
    <cellStyle name="40% - Énfasis6 2 4 2 2" xfId="1659" xr:uid="{BC882595-3585-4AD4-94F6-45E9FED76FCD}"/>
    <cellStyle name="40% - Énfasis6 2 4 2 3" xfId="1240" xr:uid="{E3C766C2-CFCC-45C1-9233-36DA899AE8CE}"/>
    <cellStyle name="40% - Énfasis6 2 4 2 4" xfId="821" xr:uid="{C3ADB751-F199-470B-ABC0-6ADF06B0C159}"/>
    <cellStyle name="40% - Énfasis6 2 4 3" xfId="1482" xr:uid="{5321FB4E-223B-46B3-B133-73595FA5D26C}"/>
    <cellStyle name="40% - Énfasis6 2 4 4" xfId="1063" xr:uid="{B422340A-EDCA-4247-BA52-B615D4F35C6A}"/>
    <cellStyle name="40% - Énfasis6 2 4 5" xfId="644" xr:uid="{51165A30-8F02-4ACE-8CFA-7CCBCF59D800}"/>
    <cellStyle name="40% - Énfasis6 2 5" xfId="296" xr:uid="{E29E174B-D5B5-483F-B96A-8331E4E76607}"/>
    <cellStyle name="40% - Énfasis6 2 5 2" xfId="1553" xr:uid="{F66C4C61-A067-4F8F-8B39-1F4B8FC9BF2C}"/>
    <cellStyle name="40% - Énfasis6 2 5 3" xfId="1134" xr:uid="{56B4FAB9-7C71-47DF-B1B2-DC578E8F35CB}"/>
    <cellStyle name="40% - Énfasis6 2 5 4" xfId="715" xr:uid="{6323AA41-05D5-470E-8C36-A7FAAB2393F7}"/>
    <cellStyle name="40% - Énfasis6 2 6" xfId="455" xr:uid="{A3CD8928-4F9A-4DA9-AE09-A4560425397D}"/>
    <cellStyle name="40% - Énfasis6 2 6 2" xfId="1712" xr:uid="{92997383-6F68-4B7E-855C-1442B332D003}"/>
    <cellStyle name="40% - Énfasis6 2 6 3" xfId="1293" xr:uid="{2C802FAA-2529-4D71-B4BA-1DD3EF3E58FF}"/>
    <cellStyle name="40% - Énfasis6 2 6 4" xfId="874" xr:uid="{4E9EF507-9428-4131-BB06-AD0E9A64A2F1}"/>
    <cellStyle name="40% - Énfasis6 2 7" xfId="1364" xr:uid="{9D54D70B-CC1B-4CD0-BDA2-1762CC2D62A6}"/>
    <cellStyle name="40% - Énfasis6 2 8" xfId="1772" xr:uid="{3FF3F220-9903-41A4-8E45-DC8BAC9CB482}"/>
    <cellStyle name="40% - Énfasis6 2 9" xfId="945" xr:uid="{95D439EA-776D-4756-A121-EF6004F1D5FA}"/>
    <cellStyle name="40% - Énfasis6 3" xfId="70" xr:uid="{91246467-C262-4876-9B17-CD41A3B981AB}"/>
    <cellStyle name="40% - Énfasis6 3 2" xfId="155" xr:uid="{8CD0946F-3FD4-4322-85B0-B4ED99AEA072}"/>
    <cellStyle name="40% - Énfasis6 3 2 2" xfId="351" xr:uid="{C30255B1-E521-4357-9155-379AE1710E23}"/>
    <cellStyle name="40% - Énfasis6 3 2 2 2" xfId="1608" xr:uid="{F5AF532E-DB18-4C74-98B7-8A7856DD85AC}"/>
    <cellStyle name="40% - Énfasis6 3 2 2 3" xfId="1189" xr:uid="{A49886C8-9B1A-4932-96CD-283710330D3C}"/>
    <cellStyle name="40% - Énfasis6 3 2 2 4" xfId="770" xr:uid="{6FADBBF1-3AF4-4175-8509-884C54310B08}"/>
    <cellStyle name="40% - Énfasis6 3 2 3" xfId="1424" xr:uid="{9C9EF1CF-9B1F-4008-BA96-45FA04305458}"/>
    <cellStyle name="40% - Énfasis6 3 2 4" xfId="1005" xr:uid="{1EED46F0-6375-4A00-A867-3FFC5D9D767E}"/>
    <cellStyle name="40% - Énfasis6 3 2 5" xfId="586" xr:uid="{A64ABDE1-96C7-43C1-8552-C10E40231D3A}"/>
    <cellStyle name="40% - Énfasis6 3 3" xfId="225" xr:uid="{F0EE721B-2086-43EA-B917-88A59BB2A174}"/>
    <cellStyle name="40% - Énfasis6 3 3 2" xfId="404" xr:uid="{B55332CC-4401-4037-BA12-C78E2484D9F6}"/>
    <cellStyle name="40% - Énfasis6 3 3 2 2" xfId="1661" xr:uid="{A5B2BC22-3CB1-4048-8BF0-1254FCDC2AF9}"/>
    <cellStyle name="40% - Énfasis6 3 3 2 3" xfId="1242" xr:uid="{930F7611-1FE3-4EB0-9931-988A28078C98}"/>
    <cellStyle name="40% - Énfasis6 3 3 2 4" xfId="823" xr:uid="{E2D84EA8-107B-4DFB-8D20-69DADB4F8EB2}"/>
    <cellStyle name="40% - Énfasis6 3 3 3" xfId="1484" xr:uid="{76984875-3CBF-4009-9C49-86935C9A661C}"/>
    <cellStyle name="40% - Énfasis6 3 3 4" xfId="1065" xr:uid="{8531D0DB-EB0A-4F8F-BB3F-83450194B1C6}"/>
    <cellStyle name="40% - Énfasis6 3 3 5" xfId="646" xr:uid="{F943F019-E726-458B-80B2-705887D28715}"/>
    <cellStyle name="40% - Énfasis6 3 4" xfId="298" xr:uid="{F61AE0F5-C369-467E-A438-A031A63F1566}"/>
    <cellStyle name="40% - Énfasis6 3 4 2" xfId="1555" xr:uid="{7A01C2BB-41C7-483D-B2C9-CC66CCC09606}"/>
    <cellStyle name="40% - Énfasis6 3 4 3" xfId="1136" xr:uid="{7E029556-4FB6-4CBF-A63C-1C545993905E}"/>
    <cellStyle name="40% - Énfasis6 3 4 4" xfId="717" xr:uid="{A9BA3D1E-8F03-49D7-A914-08A1652D85DD}"/>
    <cellStyle name="40% - Énfasis6 3 5" xfId="457" xr:uid="{DDE56D8A-73F3-445E-9726-AE272A56E1E6}"/>
    <cellStyle name="40% - Énfasis6 3 5 2" xfId="1714" xr:uid="{CFD72093-1510-4FF4-8FC3-FD82EA6EC80D}"/>
    <cellStyle name="40% - Énfasis6 3 5 3" xfId="1295" xr:uid="{43A7A8E3-CF70-4C5A-9560-232574475687}"/>
    <cellStyle name="40% - Énfasis6 3 5 4" xfId="876" xr:uid="{CA480E6B-8481-463E-8234-B70A9DF0514B}"/>
    <cellStyle name="40% - Énfasis6 3 6" xfId="1366" xr:uid="{D4ECDCB0-C315-4975-BD67-C40F062CA2DE}"/>
    <cellStyle name="40% - Énfasis6 3 7" xfId="1774" xr:uid="{C11C1AE2-BFAD-483D-B158-68A764A5DA46}"/>
    <cellStyle name="40% - Énfasis6 3 8" xfId="947" xr:uid="{AA5EBDD4-DBAB-4043-AC65-3AEB61000E86}"/>
    <cellStyle name="40% - Énfasis6 3 9" xfId="528" xr:uid="{50E88A5F-5BC7-4FF2-B1B5-F188FDE4BA33}"/>
    <cellStyle name="40% - Énfasis6 4" xfId="295" xr:uid="{480DB87D-E329-4291-94EB-F4EC653D6E9F}"/>
    <cellStyle name="40% - Énfasis6 4 2" xfId="1552" xr:uid="{8726E212-DBB5-42E9-8F1C-7C64E15EEFB7}"/>
    <cellStyle name="40% - Énfasis6 4 3" xfId="1133" xr:uid="{98685EFB-C2DB-4DBA-A8CB-EB23394B1EA1}"/>
    <cellStyle name="40% - Énfasis6 4 4" xfId="714" xr:uid="{ACAC6EBB-6A86-40E1-BEC6-7EC84AD4CF3D}"/>
    <cellStyle name="40% - Énfasis6 5" xfId="1363" xr:uid="{2AE9E30D-2AA4-490F-914B-AF2DC885CD63}"/>
    <cellStyle name="40% - Énfasis6 6" xfId="944" xr:uid="{3DF9753A-C0DA-482E-A037-ED6E9E51D2D6}"/>
    <cellStyle name="40% - Énfasis6 7" xfId="525" xr:uid="{F302AF3F-531E-41F6-A855-71918BEE5146}"/>
    <cellStyle name="60% - Énfasis1 2" xfId="71" xr:uid="{C2B47072-44C1-4BA9-BE55-54F8C792F634}"/>
    <cellStyle name="60% - Énfasis2 2" xfId="72" xr:uid="{F47E9AFD-D7DF-4641-A0ED-B5F819D851A2}"/>
    <cellStyle name="60% - Énfasis3 2" xfId="73" xr:uid="{8613D3AE-43DA-4B8E-B07F-D021EFDC8BF6}"/>
    <cellStyle name="60% - Énfasis4 2" xfId="74" xr:uid="{0FE69920-BDDF-4284-BA40-25439B516E0E}"/>
    <cellStyle name="60% - Énfasis5 2" xfId="75" xr:uid="{2D3D3C37-1211-48A1-B76C-6AE8EBCFE2DF}"/>
    <cellStyle name="60% - Énfasis6 2" xfId="76" xr:uid="{81D1E605-BB27-416F-8B2E-676254872B31}"/>
    <cellStyle name="Cálculo 2" xfId="77" xr:uid="{524F3141-7CB4-47F6-A2B6-2BB1701D98D9}"/>
    <cellStyle name="Celda de comprobación" xfId="13" builtinId="23" customBuiltin="1"/>
    <cellStyle name="Celda vinculada" xfId="12" builtinId="24" customBuiltin="1"/>
    <cellStyle name="Comma 2" xfId="480" xr:uid="{1C42A579-2051-4394-A5EB-34AFC324238E}"/>
    <cellStyle name="Comma 2 2" xfId="1737" xr:uid="{E3D421A0-D356-44B2-8F4D-F9BBCC240801}"/>
    <cellStyle name="Comma 2 3" xfId="1318" xr:uid="{62487104-2E01-4DA1-BF2E-C643AA2BAF2C}"/>
    <cellStyle name="Comma 2 4" xfId="899" xr:uid="{A519A3CF-C011-442F-8E34-C9C66840D686}"/>
    <cellStyle name="Encabezado 1" xfId="6" builtinId="16" customBuiltin="1"/>
    <cellStyle name="Encabezado 4" xfId="9" builtinId="19" customBuiltin="1"/>
    <cellStyle name="Énfasis1" xfId="17" builtinId="29" customBuiltin="1"/>
    <cellStyle name="Énfasis2" xfId="20" builtinId="33" customBuiltin="1"/>
    <cellStyle name="Énfasis3" xfId="23" builtinId="37" customBuiltin="1"/>
    <cellStyle name="Énfasis4" xfId="26" builtinId="41" customBuiltin="1"/>
    <cellStyle name="Énfasis5" xfId="29" builtinId="45" customBuiltin="1"/>
    <cellStyle name="Énfasis6" xfId="32" builtinId="49" customBuiltin="1"/>
    <cellStyle name="Entrada" xfId="11" builtinId="20" customBuiltin="1"/>
    <cellStyle name="Euro" xfId="78" xr:uid="{13F86EEB-E9D8-4526-AD09-41DA75020250}"/>
    <cellStyle name="Euro 2" xfId="79" xr:uid="{3468EAA6-FBF6-46E4-801B-707D9E22DA33}"/>
    <cellStyle name="Euro 2 2" xfId="80" xr:uid="{E798EC86-9F3C-4919-9BD0-A3278480A3FF}"/>
    <cellStyle name="Euro 2 2 2" xfId="157" xr:uid="{64B977D6-6268-4EE0-8A34-A21B19BF087E}"/>
    <cellStyle name="Euro 2 3" xfId="156" xr:uid="{6D828077-49F8-4385-BCAE-58CBEA475A60}"/>
    <cellStyle name="Euro 3" xfId="81" xr:uid="{938D0F5F-080C-48F5-B0E6-756985CDC6E3}"/>
    <cellStyle name="Euro 3 2" xfId="158" xr:uid="{18997306-F343-4490-A9A8-C3DA9CE67D90}"/>
    <cellStyle name="Incorrecto" xfId="10" builtinId="27" customBuiltin="1"/>
    <cellStyle name="Millares [0] 2" xfId="3" xr:uid="{00000000-0005-0000-0000-000000000000}"/>
    <cellStyle name="Millares [0] 2 10" xfId="82" xr:uid="{A453FB3B-8D39-4CAC-BA33-1E9148270B06}"/>
    <cellStyle name="Millares [0] 2 2" xfId="83" xr:uid="{D61C8011-2DDE-4F7C-BE1E-33AC2311E4B7}"/>
    <cellStyle name="Millares [0] 2 2 2" xfId="160" xr:uid="{AC5A8A1D-6445-4C04-B64C-57C56D9D52E2}"/>
    <cellStyle name="Millares [0] 2 2 2 2" xfId="1426" xr:uid="{6872B2EF-D90B-471A-A710-87AEFCC25E20}"/>
    <cellStyle name="Millares [0] 2 2 2 3" xfId="1007" xr:uid="{5EB362BA-4EE7-40F2-8A2A-749E44262601}"/>
    <cellStyle name="Millares [0] 2 2 2 4" xfId="588" xr:uid="{5DE6B10E-1B20-43BA-9AF9-2A337E9BB7C8}"/>
    <cellStyle name="Millares [0] 2 2 3" xfId="227" xr:uid="{2886800D-F50A-4C2E-B56A-21A9E9B21F26}"/>
    <cellStyle name="Millares [0] 2 2 3 2" xfId="1486" xr:uid="{F0DD98EA-2190-4D61-BFC5-4A77208D9932}"/>
    <cellStyle name="Millares [0] 2 2 3 3" xfId="1067" xr:uid="{61F395C5-613A-4486-A70B-85C98F1EF575}"/>
    <cellStyle name="Millares [0] 2 2 3 4" xfId="648" xr:uid="{F82C0356-9EA5-475A-AFAD-B7E62A819FFC}"/>
    <cellStyle name="Millares [0] 2 2 4" xfId="459" xr:uid="{E8974CF6-3BED-4C96-B40A-877BF675CAFC}"/>
    <cellStyle name="Millares [0] 2 2 4 2" xfId="1716" xr:uid="{1CC52E8E-6E2F-4C99-B421-79219CB673D2}"/>
    <cellStyle name="Millares [0] 2 2 4 3" xfId="1297" xr:uid="{A92A6906-4829-4D39-B768-B84C74AB9BA3}"/>
    <cellStyle name="Millares [0] 2 2 4 4" xfId="878" xr:uid="{30C011F4-BB00-4D32-B53B-030DB7C1D886}"/>
    <cellStyle name="Millares [0] 2 2 5" xfId="1368" xr:uid="{0C289FCF-2CDE-422D-ABD8-140D2E0CB693}"/>
    <cellStyle name="Millares [0] 2 2 6" xfId="1776" xr:uid="{0BC4BD8A-43AD-463A-8417-6AC623E44D0C}"/>
    <cellStyle name="Millares [0] 2 2 7" xfId="949" xr:uid="{EFD91FF2-C1EB-456B-8604-A37264C9B03F}"/>
    <cellStyle name="Millares [0] 2 2 8" xfId="530" xr:uid="{ED3D8CBE-2474-4198-907E-C3036DBB3CFB}"/>
    <cellStyle name="Millares [0] 2 3" xfId="159" xr:uid="{AC28E819-F48C-4829-A976-020C40740CBD}"/>
    <cellStyle name="Millares [0] 2 3 2" xfId="1425" xr:uid="{250771BD-994C-4A07-9C7D-7ADF15D4289D}"/>
    <cellStyle name="Millares [0] 2 3 3" xfId="1006" xr:uid="{722CE5B1-AD32-4D37-9BE0-96712174BA52}"/>
    <cellStyle name="Millares [0] 2 3 4" xfId="587" xr:uid="{D4E8281A-D3FE-423C-AA82-2321EE5F2375}"/>
    <cellStyle name="Millares [0] 2 4" xfId="226" xr:uid="{5E8BED20-F5C0-40D9-BBE9-EBC628D90858}"/>
    <cellStyle name="Millares [0] 2 4 2" xfId="1485" xr:uid="{90B636DF-0320-4082-B38E-16411BACD520}"/>
    <cellStyle name="Millares [0] 2 4 3" xfId="1066" xr:uid="{1757D9ED-18E1-4FC8-AA56-6BEE4F5198DE}"/>
    <cellStyle name="Millares [0] 2 4 4" xfId="647" xr:uid="{7193C5D4-CDF8-4657-8D62-0EC19F3D546B}"/>
    <cellStyle name="Millares [0] 2 5" xfId="458" xr:uid="{BF633637-8E2D-4199-B307-9CC8A64FEFC5}"/>
    <cellStyle name="Millares [0] 2 5 2" xfId="1715" xr:uid="{1D48135F-283D-4C72-9299-DB830E62BD5D}"/>
    <cellStyle name="Millares [0] 2 5 3" xfId="1296" xr:uid="{B21AD3BE-3C01-468A-921D-3AE3488CE924}"/>
    <cellStyle name="Millares [0] 2 5 4" xfId="877" xr:uid="{30A086CA-58C6-421E-942F-D971D5DB1FEB}"/>
    <cellStyle name="Millares [0] 2 6" xfId="1367" xr:uid="{7FAFAD63-1EF6-408D-8F69-95D5FCCBA16D}"/>
    <cellStyle name="Millares [0] 2 7" xfId="1775" xr:uid="{3B39F577-849C-4A7C-A977-9FEF72CF2F05}"/>
    <cellStyle name="Millares [0] 2 8" xfId="948" xr:uid="{C3804DE8-E87E-4D86-AB68-9C773EBAE8EE}"/>
    <cellStyle name="Millares [0] 2 9" xfId="529" xr:uid="{2D0911DE-8D83-4FD2-B127-CE5FC31C9E80}"/>
    <cellStyle name="Millares 10" xfId="1799" xr:uid="{488585D3-0005-4306-8FE6-CB2558BBA2B6}"/>
    <cellStyle name="Millares 11" xfId="1802" xr:uid="{668FFD49-11DF-4C28-B751-B41B835D571E}"/>
    <cellStyle name="Millares 12" xfId="1785" xr:uid="{C4AEF81F-2D6D-4AF8-869B-7B717797DE6E}"/>
    <cellStyle name="Millares 13" xfId="1793" xr:uid="{356BD7F8-BB24-4849-88EA-1B7700015E07}"/>
    <cellStyle name="Millares 14" xfId="1801" xr:uid="{A2A61B20-19B5-4FCE-B451-04AF80AADA32}"/>
    <cellStyle name="Millares 15" xfId="1738" xr:uid="{F6661718-C772-49F6-A2C6-B3B557966C85}"/>
    <cellStyle name="Millares 16" xfId="1800" xr:uid="{362F8FF7-3395-4447-A764-507A9D73E4BC}"/>
    <cellStyle name="Millares 2" xfId="84" xr:uid="{4E048142-2C9A-4BDF-BD30-3CF1807F337C}"/>
    <cellStyle name="Millares 2 2" xfId="85" xr:uid="{1C386701-2CE3-41E5-BCE2-BEC8ADD67C67}"/>
    <cellStyle name="Millares 2 2 2" xfId="86" xr:uid="{CEC3DDF6-13DF-4733-8969-14010519165E}"/>
    <cellStyle name="Millares 2 2 2 2" xfId="161" xr:uid="{DBD2DEDC-D8CB-46CB-B5FA-61139D71A2CB}"/>
    <cellStyle name="Millares 2 2 2 2 2" xfId="352" xr:uid="{F17E4AD9-3648-4F22-97F9-6B2E696133DC}"/>
    <cellStyle name="Millares 2 2 2 2 2 2" xfId="1609" xr:uid="{D964D143-2C27-43C7-ABA3-F4F93DEB6DC0}"/>
    <cellStyle name="Millares 2 2 2 2 2 3" xfId="1190" xr:uid="{C4D81CE7-B8C4-4BC6-B03A-CBF96E65EFB0}"/>
    <cellStyle name="Millares 2 2 2 2 2 4" xfId="771" xr:uid="{61D82056-9DDE-4BA7-9989-1C87B9533010}"/>
    <cellStyle name="Millares 2 2 2 2 3" xfId="1427" xr:uid="{76D6C984-8B90-4C3E-9818-FC9D6EE1DADE}"/>
    <cellStyle name="Millares 2 2 2 2 4" xfId="1008" xr:uid="{691B30B5-BDFD-4C99-ADD0-AD7F4DD992D6}"/>
    <cellStyle name="Millares 2 2 2 2 5" xfId="589" xr:uid="{231B2479-D30C-4213-A070-E0A792F59258}"/>
    <cellStyle name="Millares 2 2 2 3" xfId="228" xr:uid="{7567DEC3-5B1A-46DD-84F0-EFE5FA9DA50B}"/>
    <cellStyle name="Millares 2 2 2 3 2" xfId="405" xr:uid="{343B510F-F275-4D42-8EB9-7A5DA84FE755}"/>
    <cellStyle name="Millares 2 2 2 3 2 2" xfId="1662" xr:uid="{3D949552-BA5A-4FB4-A681-750FF10A3207}"/>
    <cellStyle name="Millares 2 2 2 3 2 3" xfId="1243" xr:uid="{0FF8F869-A574-4696-92A6-12B25F51D3BC}"/>
    <cellStyle name="Millares 2 2 2 3 2 4" xfId="824" xr:uid="{028D1888-FF32-4E5F-BC32-70BA82344C6E}"/>
    <cellStyle name="Millares 2 2 2 3 3" xfId="1487" xr:uid="{88D060AD-CBA4-47D6-8450-0CE34A40653A}"/>
    <cellStyle name="Millares 2 2 2 3 4" xfId="1068" xr:uid="{55167EFD-FE6E-406D-9F30-988CD14FF248}"/>
    <cellStyle name="Millares 2 2 2 3 5" xfId="649" xr:uid="{7C4172AB-4BF6-41A4-A74B-5B4545260FBE}"/>
    <cellStyle name="Millares 2 2 2 4" xfId="299" xr:uid="{0762AAD1-B00B-4C12-9BDC-2D2CE0C28095}"/>
    <cellStyle name="Millares 2 2 2 4 2" xfId="1556" xr:uid="{FD787444-1C37-4AFB-8FD6-1F0E6E1EC839}"/>
    <cellStyle name="Millares 2 2 2 4 3" xfId="1137" xr:uid="{19EA03AC-4EB7-4798-8A26-2DB39F7C3A91}"/>
    <cellStyle name="Millares 2 2 2 4 4" xfId="718" xr:uid="{F00B6627-2523-40C0-825C-099EA4B59A79}"/>
    <cellStyle name="Millares 2 2 2 5" xfId="460" xr:uid="{72771255-E8D7-4BB9-8E15-AFA09E0E5E1B}"/>
    <cellStyle name="Millares 2 2 2 5 2" xfId="1717" xr:uid="{E5E73374-13C9-403C-8AA6-DE1F897C067E}"/>
    <cellStyle name="Millares 2 2 2 5 3" xfId="1298" xr:uid="{2EDF3C13-5443-42CD-96B2-F52FF394F291}"/>
    <cellStyle name="Millares 2 2 2 5 4" xfId="879" xr:uid="{6D92662F-BD0E-4869-87CC-9CB91C825660}"/>
    <cellStyle name="Millares 2 2 2 6" xfId="1369" xr:uid="{16ED549B-5BE9-45B6-8B92-1FBC03CF0BF8}"/>
    <cellStyle name="Millares 2 2 2 7" xfId="1777" xr:uid="{AF354536-AB24-4BC9-8ADE-4AA51FA8F3B0}"/>
    <cellStyle name="Millares 2 2 2 8" xfId="950" xr:uid="{7A3E1AC9-A44D-451A-806B-9345808BBB40}"/>
    <cellStyle name="Millares 2 2 2 9" xfId="531" xr:uid="{4916DB8B-DE77-4914-A43D-E3D69A0E52C3}"/>
    <cellStyle name="Millares 2 2 3" xfId="118" xr:uid="{1BE344A1-FB97-4C19-B1D3-A09E215C7F46}"/>
    <cellStyle name="Millares 2 3" xfId="87" xr:uid="{8E51F08B-B9E1-4E48-A38E-8CD680E6CF33}"/>
    <cellStyle name="Millares 2 3 2" xfId="162" xr:uid="{C0BB2E4F-599E-4E80-9F00-60C9BD13660B}"/>
    <cellStyle name="Millares 2 3 2 2" xfId="353" xr:uid="{8D1F8D75-77EB-4C6D-8494-535959D051B2}"/>
    <cellStyle name="Millares 2 3 2 2 2" xfId="1610" xr:uid="{E579005D-F9AD-4760-BC54-F97BDF8F71B1}"/>
    <cellStyle name="Millares 2 3 2 2 3" xfId="1191" xr:uid="{7DE72C38-0C2F-4859-AF17-1D18C186754F}"/>
    <cellStyle name="Millares 2 3 2 2 4" xfId="772" xr:uid="{66A16C1B-D470-435F-BDD9-1234F4541AD4}"/>
    <cellStyle name="Millares 2 3 2 3" xfId="1428" xr:uid="{C1F1425B-2BD2-4156-98EE-5359ADD00D04}"/>
    <cellStyle name="Millares 2 3 2 4" xfId="1009" xr:uid="{371C6BFB-460D-4827-B4B6-6D97695CECDD}"/>
    <cellStyle name="Millares 2 3 2 5" xfId="590" xr:uid="{DF1B41E1-06D0-444F-8493-B316771A9D03}"/>
    <cellStyle name="Millares 2 3 3" xfId="229" xr:uid="{8EA7FED5-30E5-4690-9D5F-2823155A0D15}"/>
    <cellStyle name="Millares 2 3 3 2" xfId="406" xr:uid="{552D9BC8-54B5-4FED-B44A-A7B695A761AF}"/>
    <cellStyle name="Millares 2 3 3 2 2" xfId="1663" xr:uid="{03A46F55-A1D5-42E4-A353-38994D85722B}"/>
    <cellStyle name="Millares 2 3 3 2 3" xfId="1244" xr:uid="{C7BF2677-8B7D-4BDB-8058-446080CCE1B6}"/>
    <cellStyle name="Millares 2 3 3 2 4" xfId="825" xr:uid="{4521D70D-371E-46D8-92C1-386F49A0AA40}"/>
    <cellStyle name="Millares 2 3 3 3" xfId="1488" xr:uid="{B8B28B72-9395-44BD-8CDD-8A6D8CC8CD17}"/>
    <cellStyle name="Millares 2 3 3 4" xfId="1069" xr:uid="{0DC03E2A-6B25-4F03-AA02-2E1AEEF6BC50}"/>
    <cellStyle name="Millares 2 3 3 5" xfId="650" xr:uid="{9C4D916A-8160-4EDB-A636-7F216357591B}"/>
    <cellStyle name="Millares 2 3 4" xfId="300" xr:uid="{7EB1A423-BAC9-47BD-A73B-B2F77C651164}"/>
    <cellStyle name="Millares 2 3 4 2" xfId="1557" xr:uid="{5AA87217-3DCC-47D4-80CA-4C6B6788ABC2}"/>
    <cellStyle name="Millares 2 3 4 3" xfId="1138" xr:uid="{0D9827B4-3962-45FF-90EA-AEF7CD4A1CBA}"/>
    <cellStyle name="Millares 2 3 4 4" xfId="719" xr:uid="{636CB70F-8201-447A-A170-32A73BEAED03}"/>
    <cellStyle name="Millares 2 3 5" xfId="461" xr:uid="{1D69C19F-B4AE-4558-A173-505B799ECD49}"/>
    <cellStyle name="Millares 2 3 5 2" xfId="1718" xr:uid="{63732A2C-3A28-4094-AF40-F28585F3702D}"/>
    <cellStyle name="Millares 2 3 5 3" xfId="1299" xr:uid="{7BBC8995-21C0-43F6-B675-62AC837D8A17}"/>
    <cellStyle name="Millares 2 3 5 4" xfId="880" xr:uid="{9B5480B4-E3CA-481E-9BB9-71B5EBAFEEEF}"/>
    <cellStyle name="Millares 2 3 6" xfId="1370" xr:uid="{FED46DB9-4BDF-4FB1-BEFB-398AB34F1D93}"/>
    <cellStyle name="Millares 2 3 7" xfId="1778" xr:uid="{B30264A9-4E82-4E25-90C7-85F39440701A}"/>
    <cellStyle name="Millares 2 3 8" xfId="951" xr:uid="{CD158AA5-E80B-416D-9F5F-1085E9B39E16}"/>
    <cellStyle name="Millares 2 3 9" xfId="532" xr:uid="{9601CD27-0A88-4A20-AC2B-47D028199BD5}"/>
    <cellStyle name="Millares 2 4" xfId="88" xr:uid="{919FF1D2-C56D-46DF-A617-1EAA7986AB10}"/>
    <cellStyle name="Millares 2 4 2" xfId="163" xr:uid="{6E9FB7F7-DC3A-4919-80C2-A60873A5B101}"/>
    <cellStyle name="Millares 2 4 2 2" xfId="354" xr:uid="{3426CBC4-DD47-4292-852D-1AD84B64EC7E}"/>
    <cellStyle name="Millares 2 4 2 2 2" xfId="1611" xr:uid="{C939F089-EF19-435D-948B-B4A7A98DDC85}"/>
    <cellStyle name="Millares 2 4 2 2 3" xfId="1192" xr:uid="{545ED130-1A5B-4D4D-BF75-469A08F4C34C}"/>
    <cellStyle name="Millares 2 4 2 2 4" xfId="773" xr:uid="{09EBC97F-9E8A-4A45-911D-17F1730538AC}"/>
    <cellStyle name="Millares 2 4 2 3" xfId="1429" xr:uid="{B2BB18FC-6575-4FF6-94FE-08E62E3F84C6}"/>
    <cellStyle name="Millares 2 4 2 4" xfId="1010" xr:uid="{2EF6F27F-DCFB-4014-944F-156573E41092}"/>
    <cellStyle name="Millares 2 4 2 5" xfId="591" xr:uid="{C647F44B-6E12-4ECA-80B9-EE9B29841771}"/>
    <cellStyle name="Millares 2 4 3" xfId="230" xr:uid="{6AE01628-1453-42D2-AF5A-A702D5AF59AB}"/>
    <cellStyle name="Millares 2 4 3 2" xfId="407" xr:uid="{645DE3E4-6D11-4484-B1BA-388810F01A99}"/>
    <cellStyle name="Millares 2 4 3 2 2" xfId="1664" xr:uid="{F4F97CDC-5735-4FCF-995C-23CA884BB11A}"/>
    <cellStyle name="Millares 2 4 3 2 3" xfId="1245" xr:uid="{C9105968-5EEA-4003-B0B4-4412869D93CB}"/>
    <cellStyle name="Millares 2 4 3 2 4" xfId="826" xr:uid="{5A80A5FE-5183-4E05-A9D8-946585CB4E57}"/>
    <cellStyle name="Millares 2 4 3 3" xfId="1489" xr:uid="{9BC9B043-20A2-4622-90D0-E2B41D83C6C5}"/>
    <cellStyle name="Millares 2 4 3 4" xfId="1070" xr:uid="{79B79CBA-FBEA-4E95-A268-D220459004CF}"/>
    <cellStyle name="Millares 2 4 3 5" xfId="651" xr:uid="{8F7EC254-33E0-4E9A-96A6-620298A72690}"/>
    <cellStyle name="Millares 2 4 4" xfId="301" xr:uid="{B94FE2DE-AC43-4666-8667-7F4F12A0C54B}"/>
    <cellStyle name="Millares 2 4 4 2" xfId="1558" xr:uid="{D48D6202-48E0-43DB-A3AB-46101C009AC8}"/>
    <cellStyle name="Millares 2 4 4 3" xfId="1139" xr:uid="{B2EB86C2-32AA-488B-AF70-CC046EB8DE42}"/>
    <cellStyle name="Millares 2 4 4 4" xfId="720" xr:uid="{7A52A99C-0513-4C9C-9EA5-44DF87FEB820}"/>
    <cellStyle name="Millares 2 4 5" xfId="462" xr:uid="{390F02ED-CF3A-4BBE-83E7-39DF90EA1A38}"/>
    <cellStyle name="Millares 2 4 5 2" xfId="1719" xr:uid="{E73F710D-8C45-4B04-A4B2-DBAC5703CE2E}"/>
    <cellStyle name="Millares 2 4 5 3" xfId="1300" xr:uid="{8B172C0B-7E66-41E3-A989-5BAE4B67DF26}"/>
    <cellStyle name="Millares 2 4 5 4" xfId="881" xr:uid="{DA2CCD31-02F2-4D3A-BF1E-A1A6014CBAB7}"/>
    <cellStyle name="Millares 2 4 6" xfId="1371" xr:uid="{0AE84B40-66DA-4D54-BC28-88EA9B0CBDF3}"/>
    <cellStyle name="Millares 2 4 7" xfId="1779" xr:uid="{EA3C9D02-4040-4ACB-9D25-337B4C523995}"/>
    <cellStyle name="Millares 2 4 8" xfId="952" xr:uid="{A735EEDF-77AA-4AA6-A8F2-F0140952E6CC}"/>
    <cellStyle name="Millares 2 4 9" xfId="533" xr:uid="{D642F064-6E97-4BAA-BFDE-5EC8295FBE14}"/>
    <cellStyle name="Millares 3" xfId="89" xr:uid="{326CE6BB-0561-48D9-ABB5-1582EA66BF43}"/>
    <cellStyle name="Millares 3 2" xfId="90" xr:uid="{269C7D34-1581-4034-8DD2-0B3A0425AC22}"/>
    <cellStyle name="Millares 3 2 2" xfId="232" xr:uid="{213F4629-B27F-458C-A26D-4B379F5A1CB6}"/>
    <cellStyle name="Millares 3 2 2 2" xfId="1491" xr:uid="{46447DCF-97E8-4108-9AA1-AE190BA1F7D3}"/>
    <cellStyle name="Millares 3 2 2 3" xfId="1072" xr:uid="{3895A377-462C-4459-B1B2-0AFC72A0A111}"/>
    <cellStyle name="Millares 3 2 2 4" xfId="653" xr:uid="{62836CC4-7350-448C-A71A-25F6AED104A0}"/>
    <cellStyle name="Millares 3 2 3" xfId="464" xr:uid="{41CAD737-F277-4D17-B8BC-B47CF55EE8CB}"/>
    <cellStyle name="Millares 3 2 3 2" xfId="1721" xr:uid="{9275A5DE-5B1A-43B9-A4A2-9B42DBAC23E4}"/>
    <cellStyle name="Millares 3 2 3 3" xfId="1302" xr:uid="{AFCEF0CA-E1AD-4A38-A059-D0262CDC9927}"/>
    <cellStyle name="Millares 3 2 3 4" xfId="883" xr:uid="{31BF2547-7E39-4C5E-9BF3-375A377BBBBE}"/>
    <cellStyle name="Millares 3 2 4" xfId="1373" xr:uid="{9A0AF4F3-5D8D-4B1D-82AC-F3B6D43C509D}"/>
    <cellStyle name="Millares 3 2 5" xfId="1781" xr:uid="{42E19E3A-1DA5-4E4F-AC49-2CCD7BBA54E8}"/>
    <cellStyle name="Millares 3 2 6" xfId="954" xr:uid="{1CDFFB69-DB51-48AC-BA9B-0EDB0E1116C0}"/>
    <cellStyle name="Millares 3 2 7" xfId="535" xr:uid="{FE18BF38-EEDE-4DB4-8FD9-6D5FC99BD96B}"/>
    <cellStyle name="Millares 3 3" xfId="231" xr:uid="{F2229A40-7F39-4A62-B2F7-8060B40EA7D9}"/>
    <cellStyle name="Millares 3 3 2" xfId="1490" xr:uid="{AA6C55AD-502B-4D71-9C7A-303AD05BA99A}"/>
    <cellStyle name="Millares 3 3 3" xfId="1071" xr:uid="{2F096BEE-F9E8-42DF-B49B-12DC89AD8EB9}"/>
    <cellStyle name="Millares 3 3 4" xfId="652" xr:uid="{443DBFD9-8CEB-4BE5-87E9-1F606B787034}"/>
    <cellStyle name="Millares 3 4" xfId="463" xr:uid="{0FA4F600-659A-4523-856C-4534801DEDFA}"/>
    <cellStyle name="Millares 3 4 2" xfId="1720" xr:uid="{D3AECB54-F86E-496B-B4B7-520BD173D939}"/>
    <cellStyle name="Millares 3 4 3" xfId="1301" xr:uid="{EB44AA29-A8D4-4F57-A60E-07007BA94461}"/>
    <cellStyle name="Millares 3 4 4" xfId="882" xr:uid="{D799BD3C-E4EE-4641-9573-B11C75BB3852}"/>
    <cellStyle name="Millares 3 5" xfId="1372" xr:uid="{46ED583A-4A16-428F-B916-7D4D5BC842A0}"/>
    <cellStyle name="Millares 3 6" xfId="1780" xr:uid="{8914CF2F-F992-4B10-8B60-7BD5D98126EF}"/>
    <cellStyle name="Millares 3 7" xfId="953" xr:uid="{8C05B44B-36EF-4242-9C10-A625D9A8ED72}"/>
    <cellStyle name="Millares 3 8" xfId="534" xr:uid="{FD745DB9-D71B-4592-811D-43831DC0B9DD}"/>
    <cellStyle name="Millares 4" xfId="91" xr:uid="{A13C1270-3FA5-4766-AD05-215B7C3EF2B6}"/>
    <cellStyle name="Millares 4 2" xfId="164" xr:uid="{C4248B32-78A9-4B7E-B75E-25FD355229EA}"/>
    <cellStyle name="Millares 4 2 2" xfId="1430" xr:uid="{B3605134-4296-46E8-8910-F13D9D0840AE}"/>
    <cellStyle name="Millares 4 2 3" xfId="1011" xr:uid="{7D593DE6-439B-4E76-B6B4-46337D94F5B0}"/>
    <cellStyle name="Millares 4 2 4" xfId="592" xr:uid="{3DE70AED-44C4-425C-BB14-62815B057E55}"/>
    <cellStyle name="Millares 4 3" xfId="233" xr:uid="{7FCA1597-CAF6-4813-9FCD-27DAA29FDD5B}"/>
    <cellStyle name="Millares 4 3 2" xfId="1492" xr:uid="{0CF4D8C0-CA6B-4017-B93A-0BC870B7C6A3}"/>
    <cellStyle name="Millares 4 3 3" xfId="1073" xr:uid="{BBB1025C-7040-432D-AB66-B215A625BB6C}"/>
    <cellStyle name="Millares 4 3 4" xfId="654" xr:uid="{CC49EA61-B420-4166-A556-9EF97A140D33}"/>
    <cellStyle name="Millares 4 4" xfId="465" xr:uid="{5374AABD-8934-422D-B8BC-9C455466C6BF}"/>
    <cellStyle name="Millares 4 4 2" xfId="1722" xr:uid="{3F1DA348-7272-4182-BBDE-3CAB89411070}"/>
    <cellStyle name="Millares 4 4 3" xfId="1303" xr:uid="{EC1A666F-94CD-4DC4-9702-46DECB7A2176}"/>
    <cellStyle name="Millares 4 4 4" xfId="884" xr:uid="{A6E7A20C-B683-47D9-82C1-C8AF422AECE1}"/>
    <cellStyle name="Millares 4 5" xfId="1374" xr:uid="{2F0EEF01-EDB7-42A5-954D-EC40ABEDDE5F}"/>
    <cellStyle name="Millares 4 6" xfId="1782" xr:uid="{D708D26C-E920-4286-8F39-A11DA7D930A3}"/>
    <cellStyle name="Millares 4 7" xfId="955" xr:uid="{E5C88333-A4E6-481D-A1F9-5FE80B419795}"/>
    <cellStyle name="Millares 4 8" xfId="536" xr:uid="{FC4997D1-FA2C-43E3-95A3-BEFFE54584C7}"/>
    <cellStyle name="Millares 5" xfId="186" xr:uid="{9ED6A89E-5427-410D-96D4-A3EC41D5A74A}"/>
    <cellStyle name="Millares 5 2" xfId="1445" xr:uid="{9B5EF5D7-B188-4857-B8BD-B0D365C2C5C4}"/>
    <cellStyle name="Millares 5 3" xfId="1026" xr:uid="{17F90581-ACA9-4B7C-8DCF-7188306E11E6}"/>
    <cellStyle name="Millares 5 4" xfId="607" xr:uid="{A1137238-2102-42A8-A05E-30BEB577AB86}"/>
    <cellStyle name="Millares 6" xfId="188" xr:uid="{702107D4-4527-4A6C-9069-0C8CA777CA60}"/>
    <cellStyle name="Millares 6 2" xfId="1447" xr:uid="{647AD24C-87FE-4297-ABB3-17006BBACD95}"/>
    <cellStyle name="Millares 6 3" xfId="1028" xr:uid="{94A952E0-F287-4194-88E4-5A4E079DC177}"/>
    <cellStyle name="Millares 6 4" xfId="609" xr:uid="{00C4A346-94DF-458E-9D6C-0AE80DA396FF}"/>
    <cellStyle name="Millares 7" xfId="189" xr:uid="{3BEEF845-9FD2-4575-BEE1-FFA61C61EAB2}"/>
    <cellStyle name="Millares 7 2" xfId="1448" xr:uid="{E6EF488F-C26D-4E65-8653-4B22B9B0ACBC}"/>
    <cellStyle name="Millares 7 3" xfId="1029" xr:uid="{BCDF0E84-2ED6-43D7-B9D3-03B83A5260BA}"/>
    <cellStyle name="Millares 7 4" xfId="610" xr:uid="{8A7286F5-528E-48BC-857A-64101BC09138}"/>
    <cellStyle name="Millares 8" xfId="187" xr:uid="{4B5A58C3-D142-41C1-A8E4-320A7D066891}"/>
    <cellStyle name="Millares 8 2" xfId="1446" xr:uid="{35BE57DC-682F-43BD-9E4C-A827B72B2C3C}"/>
    <cellStyle name="Millares 8 3" xfId="1027" xr:uid="{4458D4FD-F160-4576-A64F-F3FC3335A2F5}"/>
    <cellStyle name="Millares 8 4" xfId="608" xr:uid="{C098AEC4-ABF5-47B4-8DA3-66DD7DEC1A40}"/>
    <cellStyle name="Millares 9" xfId="248" xr:uid="{7186F57A-88B3-45A2-9B27-182747E1F338}"/>
    <cellStyle name="Millares 9 2" xfId="1507" xr:uid="{F524C9F1-4F2A-4889-9E01-6668A1114C99}"/>
    <cellStyle name="Millares 9 3" xfId="1088" xr:uid="{2AFB5D7E-C65E-4364-9B81-6D32637C828D}"/>
    <cellStyle name="Millares 9 4" xfId="669" xr:uid="{42C8C4FD-C360-4B83-8CB4-03BCC6B04ACB}"/>
    <cellStyle name="Neutral 2" xfId="92" xr:uid="{9BEAE199-3EA0-42E4-8126-D953305405DA}"/>
    <cellStyle name="Normal" xfId="0" builtinId="0"/>
    <cellStyle name="Normal 2" xfId="4" xr:uid="{00000000-0005-0000-0000-000002000000}"/>
    <cellStyle name="Normal 2 10" xfId="956" xr:uid="{6F72C48C-A27B-4CCF-B3B5-64F30BED4237}"/>
    <cellStyle name="Normal 2 11" xfId="537" xr:uid="{B85D7081-412E-4116-811C-4A7803445F75}"/>
    <cellStyle name="Normal 2 12" xfId="93" xr:uid="{A678648C-A330-4D79-A7B3-30F5447F6FE1}"/>
    <cellStyle name="Normal 2 2" xfId="94" xr:uid="{6940D49F-69A0-43AF-B850-736BC1ECECF4}"/>
    <cellStyle name="Normal 2 2 2" xfId="166" xr:uid="{15723DF6-D171-499D-BE4F-0939E5C9BD7B}"/>
    <cellStyle name="Normal 2 3" xfId="95" xr:uid="{FC886A31-5B44-45FB-BC91-13318EECF92B}"/>
    <cellStyle name="Normal 2 3 2" xfId="167" xr:uid="{8448C461-33E1-4AE3-A181-7D3F36A0AE19}"/>
    <cellStyle name="Normal 2 3 2 2" xfId="356" xr:uid="{DA9FE647-1398-4DE9-B1C1-9014FC17CF44}"/>
    <cellStyle name="Normal 2 3 2 2 2" xfId="1613" xr:uid="{4A8139C2-14E0-473C-8CA1-9A5C987C0868}"/>
    <cellStyle name="Normal 2 3 2 2 3" xfId="1194" xr:uid="{D365CB29-3566-4A7C-8A48-C87EBCDCE9AE}"/>
    <cellStyle name="Normal 2 3 2 2 4" xfId="775" xr:uid="{627FBD45-D223-4C5F-8629-7392F4D88E71}"/>
    <cellStyle name="Normal 2 3 2 3" xfId="1432" xr:uid="{79BDF97D-A1D7-49CB-B034-95330028D31D}"/>
    <cellStyle name="Normal 2 3 2 4" xfId="1013" xr:uid="{8F963DD5-8DD1-4F8E-B7D9-CC5CE3A49DBE}"/>
    <cellStyle name="Normal 2 3 2 5" xfId="594" xr:uid="{69984F92-0349-47D3-BAFA-BB45FEBD5819}"/>
    <cellStyle name="Normal 2 3 3" xfId="235" xr:uid="{82002414-941A-49B3-8912-1CDF498D52DC}"/>
    <cellStyle name="Normal 2 3 3 2" xfId="409" xr:uid="{622BB407-E6CA-4C78-9D33-FDEAD23A6114}"/>
    <cellStyle name="Normal 2 3 3 2 2" xfId="1666" xr:uid="{370C7E40-115D-47C1-9034-B46F3EF79C1D}"/>
    <cellStyle name="Normal 2 3 3 2 3" xfId="1247" xr:uid="{CBC6D13B-6B16-4D7A-88D5-A166C1E473A0}"/>
    <cellStyle name="Normal 2 3 3 2 4" xfId="828" xr:uid="{C6D10C20-3420-4B8F-A006-1B7CA38D2073}"/>
    <cellStyle name="Normal 2 3 3 3" xfId="1494" xr:uid="{C6629DEE-3089-431C-BFF4-BAE3BC7C311C}"/>
    <cellStyle name="Normal 2 3 3 4" xfId="1075" xr:uid="{9C40FF5A-361B-4E81-A797-57AF175C8F39}"/>
    <cellStyle name="Normal 2 3 3 5" xfId="656" xr:uid="{F000190C-EF9F-45B5-A8E7-AD6E9A098FA8}"/>
    <cellStyle name="Normal 2 3 4" xfId="303" xr:uid="{7253F2B7-1A5A-4812-BF87-8F44F041C80F}"/>
    <cellStyle name="Normal 2 3 4 2" xfId="1560" xr:uid="{00CFC7AB-D068-44E5-A745-5C9AEF6E6BAA}"/>
    <cellStyle name="Normal 2 3 4 3" xfId="1141" xr:uid="{C0219B7E-C29B-41F4-BBB3-3B5B36D11B8F}"/>
    <cellStyle name="Normal 2 3 4 4" xfId="722" xr:uid="{169722A6-5797-4065-B731-526ABB298EFF}"/>
    <cellStyle name="Normal 2 3 5" xfId="467" xr:uid="{28CB5B5B-F102-4D04-A6F3-FAA21B5A896B}"/>
    <cellStyle name="Normal 2 3 5 2" xfId="1724" xr:uid="{29E663E1-8E6B-4179-881D-A314E6FB6C84}"/>
    <cellStyle name="Normal 2 3 5 3" xfId="1305" xr:uid="{B824A92E-687F-416D-A0BF-8069F9EBD536}"/>
    <cellStyle name="Normal 2 3 5 4" xfId="886" xr:uid="{9B1BA7BD-CD79-44F5-8718-46BA0AAB7A00}"/>
    <cellStyle name="Normal 2 3 6" xfId="1376" xr:uid="{90F17C2D-A784-4EB6-930F-31CF00039193}"/>
    <cellStyle name="Normal 2 3 7" xfId="1784" xr:uid="{60350DA6-BADB-4F3A-8E51-9F26C40C790B}"/>
    <cellStyle name="Normal 2 3 8" xfId="957" xr:uid="{33EEC74C-BCE6-458E-98EB-FE0B83A97725}"/>
    <cellStyle name="Normal 2 3 9" xfId="538" xr:uid="{EA86670F-922E-40F2-85E4-4D8B6CDA95D2}"/>
    <cellStyle name="Normal 2 4" xfId="165" xr:uid="{C0E24D1B-3EDD-40B0-B171-8515E81B7317}"/>
    <cellStyle name="Normal 2 4 2" xfId="249" xr:uid="{0AE0FC47-9E26-45F0-8BCF-8006F7B7749D}"/>
    <cellStyle name="Normal 2 4 3" xfId="355" xr:uid="{EC95104E-1868-46F9-AF9E-D167B539477E}"/>
    <cellStyle name="Normal 2 4 3 2" xfId="1612" xr:uid="{0292EB08-4EC3-4C30-BB35-F8092272788E}"/>
    <cellStyle name="Normal 2 4 3 3" xfId="1193" xr:uid="{CA991447-9674-4066-8BBD-392AAA2AA8B9}"/>
    <cellStyle name="Normal 2 4 3 4" xfId="774" xr:uid="{F5959322-068F-46A4-995F-61E5EBE78ABA}"/>
    <cellStyle name="Normal 2 4 4" xfId="1431" xr:uid="{2E5454C7-457E-4732-BB8C-30D0D639A108}"/>
    <cellStyle name="Normal 2 4 5" xfId="1012" xr:uid="{B45276F3-CC2F-4C8E-888B-4418BA78AF5D}"/>
    <cellStyle name="Normal 2 4 6" xfId="593" xr:uid="{8C39F2AB-E090-43D3-84BC-44EB07FF6841}"/>
    <cellStyle name="Normal 2 5" xfId="234" xr:uid="{6BEC133C-DBB8-4F2A-A320-33DCBB929DCE}"/>
    <cellStyle name="Normal 2 5 2" xfId="408" xr:uid="{D4540645-89E3-4E49-9753-86601BB1B4B6}"/>
    <cellStyle name="Normal 2 5 2 2" xfId="1665" xr:uid="{5B788631-8CAA-4272-9B68-D7A6F6DC91F8}"/>
    <cellStyle name="Normal 2 5 2 3" xfId="1246" xr:uid="{E1E889F0-0484-460A-8C96-69D0474AD580}"/>
    <cellStyle name="Normal 2 5 2 4" xfId="827" xr:uid="{7B52A755-EF8D-4B83-AE52-653AB0BB119C}"/>
    <cellStyle name="Normal 2 5 3" xfId="1493" xr:uid="{A6F8394A-A347-4428-A7A3-50C7FB36E7B7}"/>
    <cellStyle name="Normal 2 5 4" xfId="1074" xr:uid="{447EEB5C-4390-4B3A-8B15-5E997567B7F6}"/>
    <cellStyle name="Normal 2 5 5" xfId="655" xr:uid="{E867E688-C12A-44A5-B112-55F84C6E94F6}"/>
    <cellStyle name="Normal 2 6" xfId="302" xr:uid="{FE374ADD-3157-4B6B-AF4C-360254B1301D}"/>
    <cellStyle name="Normal 2 6 2" xfId="1559" xr:uid="{0CBA109D-2317-442A-966C-41D3497AC678}"/>
    <cellStyle name="Normal 2 6 3" xfId="1140" xr:uid="{0E4F7D3E-2BAB-4325-836F-14FCD2867FAC}"/>
    <cellStyle name="Normal 2 6 4" xfId="721" xr:uid="{38D400B0-13BF-489C-BF0A-CC16CE054212}"/>
    <cellStyle name="Normal 2 7" xfId="466" xr:uid="{96643FBF-A757-49EF-9C8F-09E61FC90916}"/>
    <cellStyle name="Normal 2 7 2" xfId="1723" xr:uid="{9FCA5FB4-1605-439F-B0E9-44027A23BFC8}"/>
    <cellStyle name="Normal 2 7 3" xfId="1304" xr:uid="{B417DE83-99E3-488C-B0C4-42A08C216B13}"/>
    <cellStyle name="Normal 2 7 4" xfId="885" xr:uid="{BE2A7766-4F7E-46AA-B816-EB228FE7A4F3}"/>
    <cellStyle name="Normal 2 8" xfId="1375" xr:uid="{4DD81C70-915B-49A5-9888-CC761B6D457C}"/>
    <cellStyle name="Normal 2 9" xfId="1783" xr:uid="{E8E8A567-7A34-4F9C-BCDB-DD37A1FF99B0}"/>
    <cellStyle name="Normal 3" xfId="96" xr:uid="{1D27F20A-8EF2-4D68-B45A-240166F8BAD7}"/>
    <cellStyle name="Normal 3 2" xfId="97" xr:uid="{B82E3456-4B59-4A1A-9ED6-966A79582CBD}"/>
    <cellStyle name="Normal 3 2 2" xfId="168" xr:uid="{A94AABE0-FC6B-4551-B889-5424FBB38818}"/>
    <cellStyle name="Normal 3 2 2 2" xfId="357" xr:uid="{C23A1EC9-F514-421F-B7AA-AB2900A3525B}"/>
    <cellStyle name="Normal 3 2 2 2 2" xfId="1614" xr:uid="{2FE45C1F-1F40-4DE6-B17B-6C51541B196B}"/>
    <cellStyle name="Normal 3 2 2 2 3" xfId="1195" xr:uid="{43F65BBE-4CE9-4E45-8771-15147834E0DD}"/>
    <cellStyle name="Normal 3 2 2 2 4" xfId="776" xr:uid="{DF710135-B9A7-41CE-88A1-A4BF0E842E64}"/>
    <cellStyle name="Normal 3 2 2 3" xfId="1433" xr:uid="{560B1841-90D3-4F15-B8D3-F67577A68DEE}"/>
    <cellStyle name="Normal 3 2 2 4" xfId="1014" xr:uid="{0643DC90-7626-48B2-ABC4-D45BE8A1A254}"/>
    <cellStyle name="Normal 3 2 2 5" xfId="595" xr:uid="{35CE0639-B610-442C-B51B-D675182F4269}"/>
    <cellStyle name="Normal 3 2 3" xfId="236" xr:uid="{5016E56E-9772-4650-9D11-3A30E235FCC8}"/>
    <cellStyle name="Normal 3 2 3 2" xfId="410" xr:uid="{90EB56D4-F2B2-4FDF-A463-952EE4A58228}"/>
    <cellStyle name="Normal 3 2 3 2 2" xfId="1667" xr:uid="{8B7FE505-1638-4A9A-B0DA-F561F6A29B41}"/>
    <cellStyle name="Normal 3 2 3 2 3" xfId="1248" xr:uid="{01638F48-BEC6-4569-AD55-61548DF4DBC9}"/>
    <cellStyle name="Normal 3 2 3 2 4" xfId="829" xr:uid="{DE3A5B01-D618-4DEE-AD90-06651885B03A}"/>
    <cellStyle name="Normal 3 2 3 3" xfId="1495" xr:uid="{319832BA-03A1-473D-BB40-B99DAFFA9952}"/>
    <cellStyle name="Normal 3 2 3 4" xfId="1076" xr:uid="{9F433CC3-44AF-40BF-9C35-FA75EED0E8C8}"/>
    <cellStyle name="Normal 3 2 3 5" xfId="657" xr:uid="{3AA49020-24FD-4B72-B661-3A34B0200D19}"/>
    <cellStyle name="Normal 3 2 4" xfId="304" xr:uid="{F02E3327-9619-4E8A-990F-2674DB02DD10}"/>
    <cellStyle name="Normal 3 2 4 2" xfId="1561" xr:uid="{98EFE764-4C85-466B-B01B-2104E801E254}"/>
    <cellStyle name="Normal 3 2 4 3" xfId="1142" xr:uid="{2B495290-14EA-4462-9E24-EFA85245A393}"/>
    <cellStyle name="Normal 3 2 4 4" xfId="723" xr:uid="{3CF19C1C-2886-452B-AD92-9680917E8E05}"/>
    <cellStyle name="Normal 3 2 5" xfId="468" xr:uid="{69F7F8E7-6E0B-4941-942A-1C61304FCCCB}"/>
    <cellStyle name="Normal 3 2 5 2" xfId="1725" xr:uid="{3EE897D4-41FC-4D87-9E93-244594A1C4CC}"/>
    <cellStyle name="Normal 3 2 5 3" xfId="1306" xr:uid="{2E3A19E5-AF05-4F2D-940C-267D03A93330}"/>
    <cellStyle name="Normal 3 2 5 4" xfId="887" xr:uid="{A4A74E9E-6466-47AC-AFCC-6A8EE2CB90AF}"/>
    <cellStyle name="Normal 3 2 6" xfId="1377" xr:uid="{4B803E82-504B-4C80-AD92-5EE123B78975}"/>
    <cellStyle name="Normal 3 2 7" xfId="1786" xr:uid="{35031321-16FF-409E-AE10-C0D8831E111B}"/>
    <cellStyle name="Normal 3 2 8" xfId="958" xr:uid="{174A3C5C-7645-4DC5-BAB7-B0B98F56C211}"/>
    <cellStyle name="Normal 3 2 9" xfId="539" xr:uid="{303CCABD-3407-4045-99C4-68910CB3B460}"/>
    <cellStyle name="Normal 3 3" xfId="98" xr:uid="{AC200837-1CA7-4D18-BF3E-F317602E03C3}"/>
    <cellStyle name="Normal 3 3 2" xfId="169" xr:uid="{3D123B37-DF5C-41FD-A2DA-4B36174F7FA6}"/>
    <cellStyle name="Normal 3 3 2 2" xfId="358" xr:uid="{1EF3857F-456F-411D-AF6D-C080A60A9B84}"/>
    <cellStyle name="Normal 3 3 2 2 2" xfId="1615" xr:uid="{A00FB9AE-7374-422B-8995-377ABE484B7E}"/>
    <cellStyle name="Normal 3 3 2 2 3" xfId="1196" xr:uid="{AAE9549B-F44A-433D-B79E-08AAAB8227FC}"/>
    <cellStyle name="Normal 3 3 2 2 4" xfId="777" xr:uid="{595A3FDA-953A-4DBB-8743-21435EC47891}"/>
    <cellStyle name="Normal 3 3 2 3" xfId="1434" xr:uid="{D2AB6094-FB99-40BC-B9EA-C6DFE35FAD45}"/>
    <cellStyle name="Normal 3 3 2 4" xfId="1015" xr:uid="{E6C546D1-6B86-45F9-8E61-7139AE090BD6}"/>
    <cellStyle name="Normal 3 3 2 5" xfId="596" xr:uid="{0795BE56-267E-472C-81D9-9AE2C461DC95}"/>
    <cellStyle name="Normal 3 3 3" xfId="237" xr:uid="{B6F899E6-41DF-4A6F-A648-9C5E8EDEAA39}"/>
    <cellStyle name="Normal 3 3 3 2" xfId="411" xr:uid="{F92E36C6-99C5-4DAC-B3CF-7F810A399A23}"/>
    <cellStyle name="Normal 3 3 3 2 2" xfId="1668" xr:uid="{7996BA75-F1F5-472A-B80A-6A35CDE78717}"/>
    <cellStyle name="Normal 3 3 3 2 3" xfId="1249" xr:uid="{2FD6C991-FD0B-4523-9C9E-B38DF319B535}"/>
    <cellStyle name="Normal 3 3 3 2 4" xfId="830" xr:uid="{01CF929C-B211-4A86-80EA-85D42C1CC736}"/>
    <cellStyle name="Normal 3 3 3 3" xfId="1496" xr:uid="{F27FC667-EFC7-48E3-B26E-BFC33D0763DC}"/>
    <cellStyle name="Normal 3 3 3 4" xfId="1077" xr:uid="{85AFD6A0-E6AB-41A1-9819-FB60E500385E}"/>
    <cellStyle name="Normal 3 3 3 5" xfId="658" xr:uid="{07537A90-0232-433E-AD83-F00BFB830F14}"/>
    <cellStyle name="Normal 3 3 4" xfId="305" xr:uid="{6AB4F8F0-F1A6-4C62-BB8B-F8EF1D24703D}"/>
    <cellStyle name="Normal 3 3 4 2" xfId="1562" xr:uid="{855EC19A-2544-4DFC-8344-710FE603B892}"/>
    <cellStyle name="Normal 3 3 4 3" xfId="1143" xr:uid="{6B98124F-5304-4D63-A821-117657E40A5D}"/>
    <cellStyle name="Normal 3 3 4 4" xfId="724" xr:uid="{5F746AA7-88C3-4363-B28C-AC025070906B}"/>
    <cellStyle name="Normal 3 3 5" xfId="469" xr:uid="{202BC665-A7B1-407B-B5CC-2CD8966F9676}"/>
    <cellStyle name="Normal 3 3 5 2" xfId="1726" xr:uid="{2970E29C-899C-45E3-B595-12FB50AB5756}"/>
    <cellStyle name="Normal 3 3 5 3" xfId="1307" xr:uid="{84F4ED14-6923-402A-8894-B8B0983FEB50}"/>
    <cellStyle name="Normal 3 3 5 4" xfId="888" xr:uid="{5CDBCA64-276E-436E-B99C-421A0FF9D1AA}"/>
    <cellStyle name="Normal 3 3 6" xfId="1378" xr:uid="{A730D86F-D792-473C-BAD1-CA355C472C08}"/>
    <cellStyle name="Normal 3 3 7" xfId="1787" xr:uid="{5F81B610-4D11-4AB0-A39F-7640AAC6B5E3}"/>
    <cellStyle name="Normal 3 3 8" xfId="959" xr:uid="{C0CD4793-E3AC-40F2-99F4-AF28B537E11B}"/>
    <cellStyle name="Normal 3 3 9" xfId="540" xr:uid="{EEA4C957-901C-4C91-B812-EE3B211C6436}"/>
    <cellStyle name="Normal 3 4" xfId="119" xr:uid="{7A9D08D1-6C08-47E5-82E9-088D7B466533}"/>
    <cellStyle name="Normal 3 5" xfId="250" xr:uid="{E3F7715C-1776-4689-818D-9AEE8CEF472B}"/>
    <cellStyle name="Normal 4" xfId="99" xr:uid="{76947EE8-EECA-4A8E-A0C2-38EC3C614CB9}"/>
    <cellStyle name="Normal 4 10" xfId="960" xr:uid="{35CC69BC-8813-43DD-BA20-84B940817099}"/>
    <cellStyle name="Normal 4 11" xfId="541" xr:uid="{4224CBAE-6C46-4219-8E65-5FA40FF97375}"/>
    <cellStyle name="Normal 4 2" xfId="100" xr:uid="{66E47925-264F-4D2B-8CDB-4C6F4E5B447E}"/>
    <cellStyle name="Normal 4 2 2" xfId="171" xr:uid="{D32B2E54-5D35-4851-AB91-C8646ED9C79A}"/>
    <cellStyle name="Normal 4 2 2 2" xfId="360" xr:uid="{AC222FBD-C1E4-4CF7-B9C6-29053B56E698}"/>
    <cellStyle name="Normal 4 2 2 2 2" xfId="1617" xr:uid="{7FBD243B-E8CE-4BDC-838E-D0FA6828A611}"/>
    <cellStyle name="Normal 4 2 2 2 3" xfId="1198" xr:uid="{FD5AAEF8-63AB-42AC-B656-569072A4479A}"/>
    <cellStyle name="Normal 4 2 2 2 4" xfId="779" xr:uid="{9D3A7DC3-5F78-4F7F-A4D1-761BBCF25600}"/>
    <cellStyle name="Normal 4 2 2 3" xfId="1436" xr:uid="{C261AF55-AD9D-4A8D-BE05-AAF07D423A39}"/>
    <cellStyle name="Normal 4 2 2 4" xfId="1017" xr:uid="{B289201F-961E-46DA-8152-A52A8E0D98D4}"/>
    <cellStyle name="Normal 4 2 2 5" xfId="598" xr:uid="{C038C326-2B98-46DE-8594-DB01EF33110E}"/>
    <cellStyle name="Normal 4 2 3" xfId="239" xr:uid="{2B20E7D7-140D-4D73-BC51-B640A12626F8}"/>
    <cellStyle name="Normal 4 2 3 2" xfId="413" xr:uid="{7D85ECE8-5036-4144-85A0-5A28561240FF}"/>
    <cellStyle name="Normal 4 2 3 2 2" xfId="1670" xr:uid="{88FAFF93-D862-4994-A204-5C947114BC88}"/>
    <cellStyle name="Normal 4 2 3 2 3" xfId="1251" xr:uid="{131D0B96-61C2-4E3B-B85F-3A2483A4CF7F}"/>
    <cellStyle name="Normal 4 2 3 2 4" xfId="832" xr:uid="{B2F8F8E6-25DC-4BA1-8DB5-4BAC4A917351}"/>
    <cellStyle name="Normal 4 2 3 3" xfId="1498" xr:uid="{3C46EB78-DB7B-4859-80DF-B6CE65BD171D}"/>
    <cellStyle name="Normal 4 2 3 4" xfId="1079" xr:uid="{0C21524D-0674-4C9C-95B3-2286DCAFB148}"/>
    <cellStyle name="Normal 4 2 3 5" xfId="660" xr:uid="{DE33DE13-D75C-490D-8675-C868C79C0E00}"/>
    <cellStyle name="Normal 4 2 4" xfId="307" xr:uid="{20149240-A83E-4619-9FB9-FB52368E339B}"/>
    <cellStyle name="Normal 4 2 4 2" xfId="1564" xr:uid="{707FB9A4-0E7F-408B-B31B-32A1D92D0F50}"/>
    <cellStyle name="Normal 4 2 4 3" xfId="1145" xr:uid="{BE7ACBB7-71C6-4516-BE08-25CED4E7FD6D}"/>
    <cellStyle name="Normal 4 2 4 4" xfId="726" xr:uid="{5E5B6FCB-811C-4C74-A76E-F1BA70D3B90F}"/>
    <cellStyle name="Normal 4 2 5" xfId="471" xr:uid="{182AD2D6-F532-4AF4-BADD-4DA27AB4203D}"/>
    <cellStyle name="Normal 4 2 5 2" xfId="1728" xr:uid="{1A460413-CFB6-4F89-8BBD-FB18B537850C}"/>
    <cellStyle name="Normal 4 2 5 3" xfId="1309" xr:uid="{0AF43CB3-17AA-4060-A4A7-5BF05057254C}"/>
    <cellStyle name="Normal 4 2 5 4" xfId="890" xr:uid="{5DBAACF1-E5EF-410E-91C6-0066DDD10113}"/>
    <cellStyle name="Normal 4 2 6" xfId="1380" xr:uid="{5848260C-83BE-44C4-A913-EC21E1E48E42}"/>
    <cellStyle name="Normal 4 2 7" xfId="1789" xr:uid="{859E45B6-13D5-4917-A054-3E81156F72D1}"/>
    <cellStyle name="Normal 4 2 8" xfId="961" xr:uid="{CE14155C-A1A0-4EC2-B1F8-33424B5E10C4}"/>
    <cellStyle name="Normal 4 2 9" xfId="542" xr:uid="{6B0D0EC4-CA51-4DED-815C-2835D6D1D5C4}"/>
    <cellStyle name="Normal 4 3" xfId="1" xr:uid="{00000000-0005-0000-0000-000003000000}"/>
    <cellStyle name="Normal 4 3 10" xfId="101" xr:uid="{8F6B76DB-18A5-423A-AA6E-6D6D1EA6FD8C}"/>
    <cellStyle name="Normal 4 3 2" xfId="172" xr:uid="{3DA5B8CF-2390-4779-B41C-A0ED9455753D}"/>
    <cellStyle name="Normal 4 3 2 2" xfId="361" xr:uid="{D6EC0BA5-3606-4D73-8C98-7835B63BFB1E}"/>
    <cellStyle name="Normal 4 3 2 2 2" xfId="1618" xr:uid="{6EAD944A-0A6C-430E-9CFC-D95A67884C3C}"/>
    <cellStyle name="Normal 4 3 2 2 3" xfId="1199" xr:uid="{4EF14C6E-ADC6-48CF-A905-11A2546F78C5}"/>
    <cellStyle name="Normal 4 3 2 2 4" xfId="780" xr:uid="{7AC0FB21-96E1-4EA9-B312-03086AD64F93}"/>
    <cellStyle name="Normal 4 3 2 3" xfId="1437" xr:uid="{A6EBCF01-CA63-4DB0-815A-E37CBAD576E9}"/>
    <cellStyle name="Normal 4 3 2 4" xfId="1018" xr:uid="{4B59EFAE-374B-4FF5-90C7-452C106FEB03}"/>
    <cellStyle name="Normal 4 3 2 5" xfId="599" xr:uid="{AC46D751-1390-4AD4-98C3-67CBD8AAE4F7}"/>
    <cellStyle name="Normal 4 3 3" xfId="240" xr:uid="{A2ED4495-91B6-465B-A054-A2BDF5E4A954}"/>
    <cellStyle name="Normal 4 3 3 2" xfId="414" xr:uid="{EBC73F94-7800-45DD-9445-D82FBB120ADD}"/>
    <cellStyle name="Normal 4 3 3 2 2" xfId="1671" xr:uid="{F987C228-AB94-43B4-B4C3-2BC4D7B2B7BF}"/>
    <cellStyle name="Normal 4 3 3 2 3" xfId="1252" xr:uid="{15D0BBD8-CEA6-45C6-813A-3EE8BA9F5EF0}"/>
    <cellStyle name="Normal 4 3 3 2 4" xfId="833" xr:uid="{6C988B7D-AE76-4F56-96E0-E43FEDA9609C}"/>
    <cellStyle name="Normal 4 3 3 3" xfId="1499" xr:uid="{EC1CEBC0-B880-4DCE-AD1B-8E34E55E6116}"/>
    <cellStyle name="Normal 4 3 3 4" xfId="1080" xr:uid="{79A22B43-9A8D-4C38-81EC-DEAB952B85E2}"/>
    <cellStyle name="Normal 4 3 3 5" xfId="661" xr:uid="{B657039F-AC88-43A6-94F4-59862A26058B}"/>
    <cellStyle name="Normal 4 3 4" xfId="308" xr:uid="{C8175407-2EBD-4E35-9BD6-6ECF25A3CC81}"/>
    <cellStyle name="Normal 4 3 4 2" xfId="1565" xr:uid="{D9FAF1D5-8B22-4458-837B-D7109751768C}"/>
    <cellStyle name="Normal 4 3 4 3" xfId="1146" xr:uid="{E9382D53-E9D7-496B-941A-33AB6BE48C4A}"/>
    <cellStyle name="Normal 4 3 4 4" xfId="727" xr:uid="{C90FF31D-7075-4C36-83A7-978BFC603D8C}"/>
    <cellStyle name="Normal 4 3 5" xfId="472" xr:uid="{8E1E7AA3-A8B2-434D-8698-58C096B21FCC}"/>
    <cellStyle name="Normal 4 3 5 2" xfId="1729" xr:uid="{4611C532-D6F3-44F0-9C75-A74AD932ED64}"/>
    <cellStyle name="Normal 4 3 5 3" xfId="1310" xr:uid="{529838C8-2010-4587-AFCE-99B23891BE7D}"/>
    <cellStyle name="Normal 4 3 5 4" xfId="891" xr:uid="{01B419BF-6FAA-474A-B59C-901E65B55974}"/>
    <cellStyle name="Normal 4 3 6" xfId="1381" xr:uid="{5A086C1D-F43B-44A5-88F1-151FE717EA64}"/>
    <cellStyle name="Normal 4 3 7" xfId="1790" xr:uid="{BEAFD32A-32C4-47EF-9826-258FE43C91E8}"/>
    <cellStyle name="Normal 4 3 8" xfId="962" xr:uid="{AC7A0D49-EA3F-4C01-B8C8-E6B0E20ECBEF}"/>
    <cellStyle name="Normal 4 3 9" xfId="543" xr:uid="{297E2011-2DC1-48BD-9D45-F6B89C409126}"/>
    <cellStyle name="Normal 4 4" xfId="170" xr:uid="{4688CBA5-7A5A-49C2-978F-DC82F1ECEC88}"/>
    <cellStyle name="Normal 4 4 2" xfId="359" xr:uid="{8B2124DC-5D57-4F61-9285-49BE258101FF}"/>
    <cellStyle name="Normal 4 4 2 2" xfId="1616" xr:uid="{19A53ACA-2B36-45AC-9578-5C316152C0D9}"/>
    <cellStyle name="Normal 4 4 2 3" xfId="1197" xr:uid="{0FAB0989-FD4C-48D2-B7DA-299F53635164}"/>
    <cellStyle name="Normal 4 4 2 4" xfId="778" xr:uid="{499CD2E8-0537-4E63-AC37-F446B972E067}"/>
    <cellStyle name="Normal 4 4 3" xfId="1435" xr:uid="{9D747F57-1B78-46C2-8C95-13F36924F294}"/>
    <cellStyle name="Normal 4 4 4" xfId="1016" xr:uid="{96D174FF-2AD3-47BA-BA0D-EB5EBC23A127}"/>
    <cellStyle name="Normal 4 4 5" xfId="597" xr:uid="{91DB5CAE-ECBE-42C0-A60A-59AA7232EBC4}"/>
    <cellStyle name="Normal 4 5" xfId="238" xr:uid="{70D0C2D3-07CD-4CA4-8C8E-D7AF1B4CDA83}"/>
    <cellStyle name="Normal 4 5 2" xfId="412" xr:uid="{84DF69DE-115B-41CC-BE94-8F7DCCCAA822}"/>
    <cellStyle name="Normal 4 5 2 2" xfId="1669" xr:uid="{FE99490C-DE28-4130-A505-4D44B3B57084}"/>
    <cellStyle name="Normal 4 5 2 3" xfId="1250" xr:uid="{1DD4178E-E128-4C78-AAFA-599D5E3C5416}"/>
    <cellStyle name="Normal 4 5 2 4" xfId="831" xr:uid="{AC11FA58-9607-44E8-8C79-1D81465933EF}"/>
    <cellStyle name="Normal 4 5 3" xfId="1497" xr:uid="{4B85AB3B-0C62-47BC-9534-D04286B0D22E}"/>
    <cellStyle name="Normal 4 5 4" xfId="1078" xr:uid="{33C76364-5502-4A79-8FAB-E67613521F4F}"/>
    <cellStyle name="Normal 4 5 5" xfId="659" xr:uid="{E8A5514D-05F6-4B09-A020-01D1110E67D7}"/>
    <cellStyle name="Normal 4 6" xfId="306" xr:uid="{3D2E1C3D-1270-4B1D-AA27-50DDC83B985C}"/>
    <cellStyle name="Normal 4 6 2" xfId="1563" xr:uid="{6C28A963-E02A-4B11-93E1-806D34C82423}"/>
    <cellStyle name="Normal 4 6 3" xfId="1144" xr:uid="{122F25A0-037B-4949-8A11-D1D50959911E}"/>
    <cellStyle name="Normal 4 6 4" xfId="725" xr:uid="{2C6229C5-AE8C-4FAD-B7DC-3295062A84AA}"/>
    <cellStyle name="Normal 4 7" xfId="470" xr:uid="{95EA51B1-AE1A-4EB6-9856-AA04B1C2AA8C}"/>
    <cellStyle name="Normal 4 7 2" xfId="1727" xr:uid="{418F0BF4-073A-476A-8D24-877F55499113}"/>
    <cellStyle name="Normal 4 7 3" xfId="1308" xr:uid="{5B069E6F-3BE7-4444-B08F-03B9406542CB}"/>
    <cellStyle name="Normal 4 7 4" xfId="889" xr:uid="{6B139395-F5A1-4F00-A83A-82844F1E033C}"/>
    <cellStyle name="Normal 4 8" xfId="1379" xr:uid="{29C784FF-38E8-4C2B-AAAC-423FDB7BC603}"/>
    <cellStyle name="Normal 4 9" xfId="1788" xr:uid="{0E8FDB02-B9BD-4482-B1C4-90734B21607A}"/>
    <cellStyle name="Normal 5" xfId="102" xr:uid="{A901CA23-770A-4EA6-9762-29CB5A7BA6A2}"/>
    <cellStyle name="Normal 5 10" xfId="544" xr:uid="{7484583E-8D74-472B-97BB-DF47E630D6E0}"/>
    <cellStyle name="Normal 5 2" xfId="103" xr:uid="{DDEE15BB-DE5B-4706-9332-1A7C046D08D8}"/>
    <cellStyle name="Normal 5 2 2" xfId="174" xr:uid="{2D7F438E-A3C3-49A4-B3F4-F07FD8CBC723}"/>
    <cellStyle name="Normal 5 2 2 2" xfId="363" xr:uid="{487101BA-E7AE-46E4-BFCB-0DA1C09D800A}"/>
    <cellStyle name="Normal 5 2 2 2 2" xfId="1620" xr:uid="{7BE338F2-A5E1-4E34-8F54-47FC0B4D7279}"/>
    <cellStyle name="Normal 5 2 2 2 3" xfId="1201" xr:uid="{86DFEB65-FE80-4C21-A77B-F021EFCECC34}"/>
    <cellStyle name="Normal 5 2 2 2 4" xfId="782" xr:uid="{163080ED-4BF7-491D-9F39-E668E307AE68}"/>
    <cellStyle name="Normal 5 2 2 3" xfId="1439" xr:uid="{E22E873B-16D4-47D8-9902-441B566E4A28}"/>
    <cellStyle name="Normal 5 2 2 4" xfId="1020" xr:uid="{B277AC4D-3C06-4F9E-9C28-FE4C25FBD2DB}"/>
    <cellStyle name="Normal 5 2 2 5" xfId="601" xr:uid="{7B422FF3-1500-4A29-9EC2-84516C25EAD9}"/>
    <cellStyle name="Normal 5 2 3" xfId="242" xr:uid="{10BB9D30-13F4-4C01-AE8F-FCDB128EF188}"/>
    <cellStyle name="Normal 5 2 3 2" xfId="416" xr:uid="{4EC631C4-594E-4847-BFC7-173A5BCCBF59}"/>
    <cellStyle name="Normal 5 2 3 2 2" xfId="1673" xr:uid="{BA379F21-FA19-410F-9CD2-87A001EF90EF}"/>
    <cellStyle name="Normal 5 2 3 2 3" xfId="1254" xr:uid="{396AA69F-F891-4F8A-8884-24CAA3C1B9D3}"/>
    <cellStyle name="Normal 5 2 3 2 4" xfId="835" xr:uid="{B92ADD83-8206-416C-AA0E-6D1C6702C108}"/>
    <cellStyle name="Normal 5 2 3 3" xfId="1501" xr:uid="{EC9B20C3-8500-4F37-BEDA-E754A038AB46}"/>
    <cellStyle name="Normal 5 2 3 4" xfId="1082" xr:uid="{846089A6-2357-4B24-8443-DF620D291402}"/>
    <cellStyle name="Normal 5 2 3 5" xfId="663" xr:uid="{D6C49589-A53F-4EC6-9834-B848C3AFF2E1}"/>
    <cellStyle name="Normal 5 2 4" xfId="310" xr:uid="{14EB93CC-29EB-4F03-9265-1EE47E521BCF}"/>
    <cellStyle name="Normal 5 2 4 2" xfId="1567" xr:uid="{0CC1EF52-2B57-46C2-9D4A-AA9084C499DB}"/>
    <cellStyle name="Normal 5 2 4 3" xfId="1148" xr:uid="{ECD8A64A-F359-4A65-83CD-745B2E37C30F}"/>
    <cellStyle name="Normal 5 2 4 4" xfId="729" xr:uid="{22F1E9DA-B602-4C50-8A11-B981BB6C4109}"/>
    <cellStyle name="Normal 5 2 5" xfId="474" xr:uid="{6D2C8607-CA3A-485D-9164-CD745BDEAC91}"/>
    <cellStyle name="Normal 5 2 5 2" xfId="1731" xr:uid="{7DAA6896-BE14-44D2-92E7-1507289DFE62}"/>
    <cellStyle name="Normal 5 2 5 3" xfId="1312" xr:uid="{03344F0D-64D7-44C2-86CE-648FDB27E411}"/>
    <cellStyle name="Normal 5 2 5 4" xfId="893" xr:uid="{A9333C7B-F5A1-4BEF-A3EB-72F097121F30}"/>
    <cellStyle name="Normal 5 2 6" xfId="1383" xr:uid="{77845081-014E-406B-9E5C-EAEF3EE380A3}"/>
    <cellStyle name="Normal 5 2 7" xfId="1792" xr:uid="{5B7CD099-7AEB-4760-8BF7-7B3F0EE09390}"/>
    <cellStyle name="Normal 5 2 8" xfId="964" xr:uid="{07463D36-2FD0-4223-8BCB-EF6AD1E178F8}"/>
    <cellStyle name="Normal 5 2 9" xfId="545" xr:uid="{2B3CBC70-B680-4BCA-B890-1BB5008E28D6}"/>
    <cellStyle name="Normal 5 3" xfId="173" xr:uid="{724B8977-DBE5-4141-8F1B-B8C408161218}"/>
    <cellStyle name="Normal 5 3 2" xfId="362" xr:uid="{441BAAFB-4AED-4AC6-BD41-85B87F86138C}"/>
    <cellStyle name="Normal 5 3 2 2" xfId="1619" xr:uid="{EA335907-5D77-4578-83C4-4E84F671E57D}"/>
    <cellStyle name="Normal 5 3 2 3" xfId="1200" xr:uid="{39DE9B27-2A11-4C8C-9A85-59E0C82C5E29}"/>
    <cellStyle name="Normal 5 3 2 4" xfId="781" xr:uid="{8E4B4D12-27AB-46C2-ABA7-5D4F172F8B53}"/>
    <cellStyle name="Normal 5 3 3" xfId="1438" xr:uid="{118E491E-A240-4FE1-958C-FCB753432676}"/>
    <cellStyle name="Normal 5 3 4" xfId="1019" xr:uid="{95FFB22B-EFE4-4D38-A3C9-5CBD04DE33D4}"/>
    <cellStyle name="Normal 5 3 5" xfId="600" xr:uid="{210850EC-4CB1-4E9A-84E7-70053EE20725}"/>
    <cellStyle name="Normal 5 4" xfId="241" xr:uid="{20F47AAA-6C75-435F-9CF5-648EC22742F1}"/>
    <cellStyle name="Normal 5 4 2" xfId="415" xr:uid="{8BD46AD2-9CE5-4D11-87CC-539F7EA6A93F}"/>
    <cellStyle name="Normal 5 4 2 2" xfId="1672" xr:uid="{8783DA0C-63E1-41AB-A426-4381DAA19061}"/>
    <cellStyle name="Normal 5 4 2 3" xfId="1253" xr:uid="{5327ED7B-D4F2-4BA4-8ACD-1C867D23DF19}"/>
    <cellStyle name="Normal 5 4 2 4" xfId="834" xr:uid="{6184CE78-E6A8-4E8D-8449-98CEEF334D70}"/>
    <cellStyle name="Normal 5 4 3" xfId="1500" xr:uid="{A2CB1592-27FF-4A1B-AF21-3F8C08A082C3}"/>
    <cellStyle name="Normal 5 4 4" xfId="1081" xr:uid="{9D6A1006-252E-4B46-A9A2-27FE41DFC029}"/>
    <cellStyle name="Normal 5 4 5" xfId="662" xr:uid="{88AACC10-6803-4E50-A51E-65CEA136CCFD}"/>
    <cellStyle name="Normal 5 5" xfId="309" xr:uid="{444CF435-8888-43CE-83DE-A284CE62FB7A}"/>
    <cellStyle name="Normal 5 5 2" xfId="1566" xr:uid="{63453DA6-33FA-4BD9-B63A-B5C9C0050CDB}"/>
    <cellStyle name="Normal 5 5 3" xfId="1147" xr:uid="{653C709C-0F78-4E5D-A99B-1A7D3124E8E8}"/>
    <cellStyle name="Normal 5 5 4" xfId="728" xr:uid="{6D6D77FE-11C8-4CB0-B44E-220ECC1F9B87}"/>
    <cellStyle name="Normal 5 6" xfId="473" xr:uid="{26FAB18B-0B2A-4550-BECE-0E7445F4077F}"/>
    <cellStyle name="Normal 5 6 2" xfId="1730" xr:uid="{4768143B-C9EA-48D1-A362-C431A1D0346A}"/>
    <cellStyle name="Normal 5 6 3" xfId="1311" xr:uid="{D8A4B825-6BF7-4ACA-8C83-247666496DCA}"/>
    <cellStyle name="Normal 5 6 4" xfId="892" xr:uid="{99FCBEBB-081F-4A16-914D-5CA8568AE74C}"/>
    <cellStyle name="Normal 5 7" xfId="1382" xr:uid="{644C6420-EF6A-4A58-92EF-9E79C7D0D68B}"/>
    <cellStyle name="Normal 5 8" xfId="1791" xr:uid="{0A1D284C-1F24-4F59-A065-34BA774607FA}"/>
    <cellStyle name="Normal 5 9" xfId="963" xr:uid="{2CFC8D9D-B5F4-4189-8881-A2283A12DCFE}"/>
    <cellStyle name="Normal 6" xfId="2" xr:uid="{00000000-0005-0000-0000-000004000000}"/>
    <cellStyle name="Normal 6 2" xfId="104" xr:uid="{661EC888-2063-4C0A-BC56-146522BC54DD}"/>
    <cellStyle name="Normal 6 2 2" xfId="176" xr:uid="{387578FC-1D89-4DAF-A36E-B462F3F2E978}"/>
    <cellStyle name="Normal 6 3" xfId="175" xr:uid="{26629E8F-511E-4AA6-A212-C52E4CE8ED6D}"/>
    <cellStyle name="Normal 7" xfId="105" xr:uid="{1DE511DA-4B8B-4947-A0F5-696AA35A349A}"/>
    <cellStyle name="Normal 7 2" xfId="177" xr:uid="{EF6D8CC1-8EF7-46BD-93DE-1CD758A1E908}"/>
    <cellStyle name="Notas 2" xfId="106" xr:uid="{F49718A4-3EFA-426A-885C-8A9550F4A521}"/>
    <cellStyle name="Notas 2 10" xfId="546" xr:uid="{0677B1D4-63FF-46EF-863D-4A6389D2F7B5}"/>
    <cellStyle name="Notas 2 2" xfId="107" xr:uid="{C9F43891-E923-4250-BC73-1FC2FAB7A400}"/>
    <cellStyle name="Notas 2 2 2" xfId="179" xr:uid="{E5F545E7-E678-4C0F-B2C9-E4466CAAB5C0}"/>
    <cellStyle name="Notas 2 2 2 2" xfId="365" xr:uid="{5D6A32BA-9AAA-449D-ABD5-8A2A1146041D}"/>
    <cellStyle name="Notas 2 2 2 2 2" xfId="1622" xr:uid="{6F6FA9F3-C46B-4F27-A40D-71BDC34B2717}"/>
    <cellStyle name="Notas 2 2 2 2 3" xfId="1203" xr:uid="{D534BC69-FBD7-4EEB-B724-9E5E7BE2F6DA}"/>
    <cellStyle name="Notas 2 2 2 2 4" xfId="784" xr:uid="{FF91BDD9-A744-4D57-B611-9C1125820EE2}"/>
    <cellStyle name="Notas 2 2 2 3" xfId="1441" xr:uid="{CF4ED31A-AFEE-4B24-A307-A9C5C70F3D17}"/>
    <cellStyle name="Notas 2 2 2 4" xfId="1022" xr:uid="{C1EC21A5-B06E-40A5-A998-89E6347072EC}"/>
    <cellStyle name="Notas 2 2 2 5" xfId="603" xr:uid="{05B21788-2B1E-46D2-91D4-A8FFB8E03E14}"/>
    <cellStyle name="Notas 2 2 3" xfId="244" xr:uid="{1063745E-2C73-414A-AD78-4E7548B6B8D7}"/>
    <cellStyle name="Notas 2 2 3 2" xfId="418" xr:uid="{F6803639-A492-42F4-8D51-2DD430300FF4}"/>
    <cellStyle name="Notas 2 2 3 2 2" xfId="1675" xr:uid="{02EEEAAE-95D8-4C0B-8FC4-10DC012DFE33}"/>
    <cellStyle name="Notas 2 2 3 2 3" xfId="1256" xr:uid="{B9193B84-3C87-4630-A256-5F5EBF62B5B3}"/>
    <cellStyle name="Notas 2 2 3 2 4" xfId="837" xr:uid="{6B84D232-10FE-4B8C-993D-26347A927F72}"/>
    <cellStyle name="Notas 2 2 3 3" xfId="1503" xr:uid="{943103A0-AA18-4E76-96FC-DB10E50352BE}"/>
    <cellStyle name="Notas 2 2 3 4" xfId="1084" xr:uid="{6B41976E-BE45-4C37-A7B5-7D17B8BBBBC1}"/>
    <cellStyle name="Notas 2 2 3 5" xfId="665" xr:uid="{32006E59-DB0F-43CB-B2B4-C212E071EAEC}"/>
    <cellStyle name="Notas 2 2 4" xfId="312" xr:uid="{FA3D6622-423C-4A80-878A-CBDDB72072FA}"/>
    <cellStyle name="Notas 2 2 4 2" xfId="1569" xr:uid="{F7ADA8E8-956F-4A1A-AEA7-BE39D412D42C}"/>
    <cellStyle name="Notas 2 2 4 3" xfId="1150" xr:uid="{89AA8DAE-77B0-4005-A7B4-A522FBF08F9D}"/>
    <cellStyle name="Notas 2 2 4 4" xfId="731" xr:uid="{B98C5AE5-DFCD-42FC-B6AB-DC4AB6A66ABB}"/>
    <cellStyle name="Notas 2 2 5" xfId="476" xr:uid="{98049B67-612A-4841-BFA4-C031FADDC08F}"/>
    <cellStyle name="Notas 2 2 5 2" xfId="1733" xr:uid="{0E81802F-EF27-41CE-9493-345261E4A459}"/>
    <cellStyle name="Notas 2 2 5 3" xfId="1314" xr:uid="{FEFBF298-8F76-4017-A6DE-7FDF4D72F7BC}"/>
    <cellStyle name="Notas 2 2 5 4" xfId="895" xr:uid="{4316202A-EC42-42FB-BA82-12E7ABF95E5C}"/>
    <cellStyle name="Notas 2 2 6" xfId="1385" xr:uid="{9F0EEC00-1614-4268-9D47-8E4C1238FFA0}"/>
    <cellStyle name="Notas 2 2 7" xfId="1795" xr:uid="{3144C53D-58E9-4AC6-9577-2CD81C40E155}"/>
    <cellStyle name="Notas 2 2 8" xfId="966" xr:uid="{78259C86-0CF5-4A05-9203-3563B5A37F9F}"/>
    <cellStyle name="Notas 2 2 9" xfId="547" xr:uid="{ECDA4D3E-E3B1-41D3-B673-1785BB90A11B}"/>
    <cellStyle name="Notas 2 3" xfId="178" xr:uid="{6C59D43A-973C-4BF4-9078-28B08FB3F08F}"/>
    <cellStyle name="Notas 2 3 2" xfId="364" xr:uid="{D44CF4DF-082F-4779-BDB4-0CA464058A38}"/>
    <cellStyle name="Notas 2 3 2 2" xfId="1621" xr:uid="{87AB8C2B-8FB1-4846-84D1-B114AE589CA9}"/>
    <cellStyle name="Notas 2 3 2 3" xfId="1202" xr:uid="{DFC5FB82-1231-4E69-A326-8788AFF07012}"/>
    <cellStyle name="Notas 2 3 2 4" xfId="783" xr:uid="{91CD6748-F5F3-42F2-9262-38BBB5FA1701}"/>
    <cellStyle name="Notas 2 3 3" xfId="1440" xr:uid="{237F7604-E006-48D5-88B2-BF16978D8DF7}"/>
    <cellStyle name="Notas 2 3 4" xfId="1021" xr:uid="{C11F0A53-A98F-44C3-8915-97C34AE862F9}"/>
    <cellStyle name="Notas 2 3 5" xfId="602" xr:uid="{37EF56DA-E4D7-4B36-83A0-2E481708109A}"/>
    <cellStyle name="Notas 2 4" xfId="243" xr:uid="{619411F1-25C8-415F-882B-1829C41A78B4}"/>
    <cellStyle name="Notas 2 4 2" xfId="417" xr:uid="{1F6F5BFC-C685-409E-B1F1-CB723422D937}"/>
    <cellStyle name="Notas 2 4 2 2" xfId="1674" xr:uid="{AFA08A5D-164D-4726-8F39-8DDA43BCD6FC}"/>
    <cellStyle name="Notas 2 4 2 3" xfId="1255" xr:uid="{DD6D1BF5-FB87-4B2C-A198-2B7D6095826B}"/>
    <cellStyle name="Notas 2 4 2 4" xfId="836" xr:uid="{608C07FB-D917-4841-9FD4-5AE6BABF2BC8}"/>
    <cellStyle name="Notas 2 4 3" xfId="1502" xr:uid="{2C37772E-3248-457A-BB60-6023751E3F64}"/>
    <cellStyle name="Notas 2 4 4" xfId="1083" xr:uid="{16EC1586-80CB-42DB-9DD1-DD4ED8969C8D}"/>
    <cellStyle name="Notas 2 4 5" xfId="664" xr:uid="{85FD7D02-D6FB-4570-B92A-443751912CA1}"/>
    <cellStyle name="Notas 2 5" xfId="311" xr:uid="{B217EB8A-C5B5-4954-84EA-D1CA908E5D28}"/>
    <cellStyle name="Notas 2 5 2" xfId="1568" xr:uid="{8DE744A7-4783-4F1A-85FD-261867DAE082}"/>
    <cellStyle name="Notas 2 5 3" xfId="1149" xr:uid="{ABC11F1D-4BB2-4A57-BD8D-ACDA1431D3A4}"/>
    <cellStyle name="Notas 2 5 4" xfId="730" xr:uid="{CBEEF1C2-98DE-4ACE-9CDB-C7092AFC0E0B}"/>
    <cellStyle name="Notas 2 6" xfId="475" xr:uid="{3181001A-9D51-4FBA-9252-067AF54D2504}"/>
    <cellStyle name="Notas 2 6 2" xfId="1732" xr:uid="{FC9F737D-A146-4701-A97D-24AB468F6F43}"/>
    <cellStyle name="Notas 2 6 3" xfId="1313" xr:uid="{568EF09B-0736-437E-8840-017A343F73C3}"/>
    <cellStyle name="Notas 2 6 4" xfId="894" xr:uid="{8DFDC71D-01DB-4403-935A-644DCD373D85}"/>
    <cellStyle name="Notas 2 7" xfId="1384" xr:uid="{8EA15D2F-AB28-4F17-BBDF-9140B79292E0}"/>
    <cellStyle name="Notas 2 8" xfId="1794" xr:uid="{15701E3D-7DC6-4F2B-9C58-91E8FED1857E}"/>
    <cellStyle name="Notas 2 9" xfId="965" xr:uid="{F5BE2FF5-3B39-4818-B0B7-C2BFE61D3DE2}"/>
    <cellStyle name="Notas 3" xfId="108" xr:uid="{BAB38A81-700D-4147-BB11-E1A700A5BCC6}"/>
    <cellStyle name="Notas 3 10" xfId="548" xr:uid="{7980D563-7DDC-4C2F-9F55-2FF89FFD16C1}"/>
    <cellStyle name="Notas 3 2" xfId="109" xr:uid="{32C16729-6410-4A12-B671-64878B05E4C4}"/>
    <cellStyle name="Notas 3 2 2" xfId="181" xr:uid="{BB007243-44E2-40BE-A1D6-3EF0A1B09307}"/>
    <cellStyle name="Notas 3 2 2 2" xfId="367" xr:uid="{8DDB0F98-251F-4F7C-9EC7-606BC07D5082}"/>
    <cellStyle name="Notas 3 2 2 2 2" xfId="1624" xr:uid="{573DC577-04C6-4700-93CA-5B448D20332E}"/>
    <cellStyle name="Notas 3 2 2 2 3" xfId="1205" xr:uid="{7EA66053-24F5-438C-96C9-737CE3F2FAF2}"/>
    <cellStyle name="Notas 3 2 2 2 4" xfId="786" xr:uid="{8CB38725-510D-4347-ABE2-C90978283F81}"/>
    <cellStyle name="Notas 3 2 2 3" xfId="1443" xr:uid="{5AEC3C35-DF94-4297-9D37-B54BB1BAF806}"/>
    <cellStyle name="Notas 3 2 2 4" xfId="1024" xr:uid="{56B5C31A-01A7-4840-B995-902E84955F6A}"/>
    <cellStyle name="Notas 3 2 2 5" xfId="605" xr:uid="{3578DFFC-AA04-4EA3-BC87-AD083779D0DE}"/>
    <cellStyle name="Notas 3 2 3" xfId="246" xr:uid="{CCDC345A-D223-4BB4-A602-5EC4B9DC13D0}"/>
    <cellStyle name="Notas 3 2 3 2" xfId="420" xr:uid="{0DEAF783-FE7C-421C-908C-6B4AD18D6CD4}"/>
    <cellStyle name="Notas 3 2 3 2 2" xfId="1677" xr:uid="{10E991DB-9066-4A49-BE27-8FEB65FC656F}"/>
    <cellStyle name="Notas 3 2 3 2 3" xfId="1258" xr:uid="{14E8B011-0CDD-45FB-BD47-E23355C82BA8}"/>
    <cellStyle name="Notas 3 2 3 2 4" xfId="839" xr:uid="{EB814E8D-4FD1-4E92-AA02-6F86FF58F95A}"/>
    <cellStyle name="Notas 3 2 3 3" xfId="1505" xr:uid="{A02D238C-F7FD-4B6D-93AB-8E12509D1153}"/>
    <cellStyle name="Notas 3 2 3 4" xfId="1086" xr:uid="{D2D969B0-4805-45D5-A4B6-C3E193748FD3}"/>
    <cellStyle name="Notas 3 2 3 5" xfId="667" xr:uid="{44AA682D-EFF8-4745-BE55-68E1A042A80C}"/>
    <cellStyle name="Notas 3 2 4" xfId="314" xr:uid="{1021E664-FA78-417F-9E68-9ED9588BB7BA}"/>
    <cellStyle name="Notas 3 2 4 2" xfId="1571" xr:uid="{04C067F6-982F-49D2-BCDD-CF94F1630A53}"/>
    <cellStyle name="Notas 3 2 4 3" xfId="1152" xr:uid="{6FB80D6B-FA40-47C5-8DA9-FC00F817CF6E}"/>
    <cellStyle name="Notas 3 2 4 4" xfId="733" xr:uid="{D9F3BEFE-63C1-490B-AAAE-A16BD650EA2C}"/>
    <cellStyle name="Notas 3 2 5" xfId="478" xr:uid="{32A6750A-51FF-4DA5-ADC8-CF137FADDFCD}"/>
    <cellStyle name="Notas 3 2 5 2" xfId="1735" xr:uid="{5A3B88A0-25CD-4067-8051-32080A3C606C}"/>
    <cellStyle name="Notas 3 2 5 3" xfId="1316" xr:uid="{3D0E0FA7-68B1-43CB-9706-CD4E1EE0815F}"/>
    <cellStyle name="Notas 3 2 5 4" xfId="897" xr:uid="{04422C35-5C75-47CF-AD6C-228875B2D7E6}"/>
    <cellStyle name="Notas 3 2 6" xfId="1387" xr:uid="{539243C7-E17A-40F3-BC58-A220141C5C50}"/>
    <cellStyle name="Notas 3 2 7" xfId="1797" xr:uid="{9A5100A9-1A21-4917-95E3-D7C6739C33C4}"/>
    <cellStyle name="Notas 3 2 8" xfId="968" xr:uid="{20984F82-6F03-4095-8C97-FF06F9FADB51}"/>
    <cellStyle name="Notas 3 2 9" xfId="549" xr:uid="{D31AB24C-8E30-4A92-8330-2ED1D80A2BE0}"/>
    <cellStyle name="Notas 3 3" xfId="180" xr:uid="{2CBCB09A-CC89-4F6D-837F-0BFCE36DBA80}"/>
    <cellStyle name="Notas 3 3 2" xfId="366" xr:uid="{D5AE3E4C-BA79-4D97-8CB1-85813D4E24BA}"/>
    <cellStyle name="Notas 3 3 2 2" xfId="1623" xr:uid="{D2E06053-E9FF-4832-BEED-1D0A1858C800}"/>
    <cellStyle name="Notas 3 3 2 3" xfId="1204" xr:uid="{55789CCE-78A7-4027-BC08-A154A4D0910E}"/>
    <cellStyle name="Notas 3 3 2 4" xfId="785" xr:uid="{6BF2923A-6EE3-47E1-A93C-80F9DBDF0114}"/>
    <cellStyle name="Notas 3 3 3" xfId="1442" xr:uid="{2DE363C9-BE47-4F78-BB00-BCF8F81FAF08}"/>
    <cellStyle name="Notas 3 3 4" xfId="1023" xr:uid="{6C133B48-2D6D-45DD-9347-1EE489FE5C67}"/>
    <cellStyle name="Notas 3 3 5" xfId="604" xr:uid="{D5C41DEB-77F2-4BC3-B0E8-2EC9C40D151E}"/>
    <cellStyle name="Notas 3 4" xfId="245" xr:uid="{9BEAAE57-EB30-4AF0-809B-E8AF218A7284}"/>
    <cellStyle name="Notas 3 4 2" xfId="419" xr:uid="{10C75134-9A25-47F8-85A7-D00A84CD364E}"/>
    <cellStyle name="Notas 3 4 2 2" xfId="1676" xr:uid="{756D2980-EAFD-4A15-8F9F-2B9940AE1F66}"/>
    <cellStyle name="Notas 3 4 2 3" xfId="1257" xr:uid="{BBE4D220-84D1-4E91-B049-537709DF600B}"/>
    <cellStyle name="Notas 3 4 2 4" xfId="838" xr:uid="{19B9D963-BEFA-4015-9A5F-D8013AD0064F}"/>
    <cellStyle name="Notas 3 4 3" xfId="1504" xr:uid="{D80BFA84-2A88-438D-BE16-299EDE171475}"/>
    <cellStyle name="Notas 3 4 4" xfId="1085" xr:uid="{0E08C327-2957-4C09-A789-FF6EAD8D0F41}"/>
    <cellStyle name="Notas 3 4 5" xfId="666" xr:uid="{7C4E3DD6-C5AC-4C93-87D7-26335FB5D039}"/>
    <cellStyle name="Notas 3 5" xfId="313" xr:uid="{0961B3AE-ED8C-41EA-99E3-25984B8F6040}"/>
    <cellStyle name="Notas 3 5 2" xfId="1570" xr:uid="{75EC4E4C-1DD3-4E5E-9307-065DCDC6F3E7}"/>
    <cellStyle name="Notas 3 5 3" xfId="1151" xr:uid="{184126A3-182A-4E6E-9B61-42C19E62779E}"/>
    <cellStyle name="Notas 3 5 4" xfId="732" xr:uid="{1C30E21D-2A17-4B8C-B703-D873EB35EF4F}"/>
    <cellStyle name="Notas 3 6" xfId="477" xr:uid="{4F32D8DF-D2B3-47CF-90D6-C7248922BCB1}"/>
    <cellStyle name="Notas 3 6 2" xfId="1734" xr:uid="{BECC9D15-96CC-436B-85FA-A3AB63A87010}"/>
    <cellStyle name="Notas 3 6 3" xfId="1315" xr:uid="{5BB8EDFB-F075-47A4-9CC1-AD502E78D5A9}"/>
    <cellStyle name="Notas 3 6 4" xfId="896" xr:uid="{D32E5C40-F14B-400D-A72D-8B9448FA217A}"/>
    <cellStyle name="Notas 3 7" xfId="1386" xr:uid="{8FEF8847-6F1F-41BD-B504-DA9069335954}"/>
    <cellStyle name="Notas 3 8" xfId="1796" xr:uid="{306EAC22-D328-47D7-B6F4-67D58F015768}"/>
    <cellStyle name="Notas 3 9" xfId="967" xr:uid="{9B2EBE09-C6D0-4AB1-BA67-A617F8357B67}"/>
    <cellStyle name="Porcentaje 2" xfId="5" xr:uid="{00000000-0005-0000-0000-000005000000}"/>
    <cellStyle name="Porcentaje 2 2" xfId="110" xr:uid="{289C7298-CD05-475F-853D-196DA4867314}"/>
    <cellStyle name="Porcentaje 2 2 2" xfId="183" xr:uid="{0B5A2399-31CB-46A3-9F61-7BD433975998}"/>
    <cellStyle name="Porcentaje 2 3" xfId="182" xr:uid="{A49CEAB7-5C1F-4F82-8C2A-0D59C7F4BD72}"/>
    <cellStyle name="Porcentaje 3" xfId="111" xr:uid="{ACC6D1D0-3920-4708-AAAE-479FAE716C4E}"/>
    <cellStyle name="Porcentaje 3 2" xfId="112" xr:uid="{374884D9-0CF9-41EF-833E-8CFEBE204F52}"/>
    <cellStyle name="Porcentaje 3 2 2" xfId="117" xr:uid="{A6D8D2E6-914C-4DFB-B617-AA7844D6F353}"/>
    <cellStyle name="Porcentaje 3 3" xfId="113" xr:uid="{E00FB2D3-6F1E-4A72-9C91-E150C4CF5097}"/>
    <cellStyle name="Porcentaje 3 3 2" xfId="184" xr:uid="{82FB7411-547D-47C3-8B36-28E6FA7C8613}"/>
    <cellStyle name="Porcentaje 3 3 2 2" xfId="368" xr:uid="{49A0C8C7-5ACD-4928-BA86-8A4074E1FAC5}"/>
    <cellStyle name="Porcentaje 3 3 2 2 2" xfId="1625" xr:uid="{EA07F9CC-8272-401E-A8C2-E980589ADBED}"/>
    <cellStyle name="Porcentaje 3 3 2 2 3" xfId="1206" xr:uid="{20BA5E31-D40C-40F7-B1EB-A7BC27619BE7}"/>
    <cellStyle name="Porcentaje 3 3 2 2 4" xfId="787" xr:uid="{2D7D1311-165E-48E0-A493-E3FB9D6F810C}"/>
    <cellStyle name="Porcentaje 3 3 2 3" xfId="1444" xr:uid="{7C3DA45E-03A3-4003-B975-5C06690E1D0B}"/>
    <cellStyle name="Porcentaje 3 3 2 4" xfId="1025" xr:uid="{D820099D-D44E-4745-BDD4-6819AB3FE7B4}"/>
    <cellStyle name="Porcentaje 3 3 2 5" xfId="606" xr:uid="{AE68BE03-2D51-4045-8F9E-23E2781F91DB}"/>
    <cellStyle name="Porcentaje 3 3 3" xfId="247" xr:uid="{C49FACD3-F63B-4532-8FF8-A14E4D9ED18D}"/>
    <cellStyle name="Porcentaje 3 3 3 2" xfId="421" xr:uid="{8B3D8BD8-14CA-4E4C-B674-BD0D7F327B14}"/>
    <cellStyle name="Porcentaje 3 3 3 2 2" xfId="1678" xr:uid="{5CD06B55-5DBF-4774-A509-6D0F61CF0D31}"/>
    <cellStyle name="Porcentaje 3 3 3 2 3" xfId="1259" xr:uid="{F43FF19D-B1DE-41A7-9786-114C9A85DDFB}"/>
    <cellStyle name="Porcentaje 3 3 3 2 4" xfId="840" xr:uid="{9250B227-E5CA-451A-BCBA-26DFCEC6197B}"/>
    <cellStyle name="Porcentaje 3 3 3 3" xfId="1506" xr:uid="{D7250EFF-813A-4437-9963-8EE67BBA2776}"/>
    <cellStyle name="Porcentaje 3 3 3 4" xfId="1087" xr:uid="{853BFE8F-F494-4AB1-95CD-E45523277146}"/>
    <cellStyle name="Porcentaje 3 3 3 5" xfId="668" xr:uid="{EBADC9E3-8403-4E79-BB18-16564C9ED3FD}"/>
    <cellStyle name="Porcentaje 3 3 4" xfId="315" xr:uid="{3261B1F8-ED8E-4BB7-BAA6-449BEE8D2B99}"/>
    <cellStyle name="Porcentaje 3 3 4 2" xfId="1572" xr:uid="{AC34A793-2201-4A90-9FD8-976EE8A07535}"/>
    <cellStyle name="Porcentaje 3 3 4 3" xfId="1153" xr:uid="{BA3D947E-83D6-4F7A-A1D7-93F1D2CC0796}"/>
    <cellStyle name="Porcentaje 3 3 4 4" xfId="734" xr:uid="{3C788CD7-4162-40AC-90A5-77144674AC4C}"/>
    <cellStyle name="Porcentaje 3 3 5" xfId="479" xr:uid="{B271C00A-15F1-4ED4-88A2-995D5E8DA617}"/>
    <cellStyle name="Porcentaje 3 3 5 2" xfId="1736" xr:uid="{E8D44A04-5844-4437-B2A1-94A9C065CA60}"/>
    <cellStyle name="Porcentaje 3 3 5 3" xfId="1317" xr:uid="{EE361138-C723-4E03-AF04-CCBB164B124E}"/>
    <cellStyle name="Porcentaje 3 3 5 4" xfId="898" xr:uid="{28409E55-F9DA-4A22-9367-4A2CF2257573}"/>
    <cellStyle name="Porcentaje 3 3 6" xfId="1388" xr:uid="{E066CCE0-2493-4DDC-A080-D2AB2E63D3F4}"/>
    <cellStyle name="Porcentaje 3 3 7" xfId="1798" xr:uid="{89B356D5-2FEE-494B-A1A8-2883170AC308}"/>
    <cellStyle name="Porcentaje 3 3 8" xfId="969" xr:uid="{CFE5A98B-802C-4D69-B154-E91D122BEA9A}"/>
    <cellStyle name="Porcentaje 3 3 9" xfId="550" xr:uid="{183E1585-0D20-42D4-A8A0-18A8CEC33CE6}"/>
    <cellStyle name="Porcentaje 4" xfId="114" xr:uid="{3BC7BD95-7B2A-4699-8B1A-61613404E36E}"/>
    <cellStyle name="Porcentaje 4 2" xfId="185" xr:uid="{EDF30DC1-F199-48D9-9881-8718387A2226}"/>
    <cellStyle name="Salida 2" xfId="115" xr:uid="{38937BA4-4EFA-4F27-824F-D094571AA129}"/>
    <cellStyle name="Texto de advertencia" xfId="14" builtinId="11" customBuiltin="1"/>
    <cellStyle name="Texto explicativo" xfId="15" builtinId="53" customBuiltin="1"/>
    <cellStyle name="Título 2" xfId="7" builtinId="17" customBuiltin="1"/>
    <cellStyle name="Título 3" xfId="8" builtinId="18" customBuiltin="1"/>
    <cellStyle name="Título 4" xfId="116" xr:uid="{3CFF7629-F702-4C10-A9A5-F728784C80B3}"/>
    <cellStyle name="Total" xfId="16" builtinId="25" customBuiltin="1"/>
  </cellStyles>
  <dxfs count="0"/>
  <tableStyles count="0" defaultTableStyle="TableStyleMedium2" defaultPivotStyle="PivotStyleLight16"/>
  <colors>
    <mruColors>
      <color rgb="FFF29B00"/>
      <color rgb="FFEF3C6F"/>
      <color rgb="FFA84072"/>
      <color rgb="FFB6004B"/>
      <color rgb="FFCC0099"/>
      <color rgb="FF3DFF01"/>
      <color rgb="FF66FF66"/>
      <color rgb="FF860036"/>
      <color rgb="FFCBCBCB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898224</xdr:rowOff>
    </xdr:from>
    <xdr:to>
      <xdr:col>8</xdr:col>
      <xdr:colOff>89833</xdr:colOff>
      <xdr:row>1</xdr:row>
      <xdr:rowOff>19302</xdr:rowOff>
    </xdr:to>
    <xdr:pic>
      <xdr:nvPicPr>
        <xdr:cNvPr id="5" name="Imagen 1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15" t="45454" r="978" b="19910"/>
        <a:stretch>
          <a:fillRect/>
        </a:stretch>
      </xdr:blipFill>
      <xdr:spPr bwMode="auto">
        <a:xfrm flipV="1">
          <a:off x="0" y="898224"/>
          <a:ext cx="11160000" cy="41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304800</xdr:colOff>
      <xdr:row>9</xdr:row>
      <xdr:rowOff>95251</xdr:rowOff>
    </xdr:to>
    <xdr:sp macro="" textlink="">
      <xdr:nvSpPr>
        <xdr:cNvPr id="7" name="AutoShape 6" descr="blob:https://danegovco.sharepoint.com/9601aed8-9ed6-4d53-aea8-46e6ab279fd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801475" y="2590800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9</xdr:row>
      <xdr:rowOff>95251</xdr:rowOff>
    </xdr:to>
    <xdr:sp macro="" textlink="">
      <xdr:nvSpPr>
        <xdr:cNvPr id="6" name="AutoShape 6" descr="blob:https://danegovco.sharepoint.com/9601aed8-9ed6-4d53-aea8-46e6ab279fd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144250" y="25050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9</xdr:row>
      <xdr:rowOff>95251</xdr:rowOff>
    </xdr:to>
    <xdr:sp macro="" textlink="">
      <xdr:nvSpPr>
        <xdr:cNvPr id="9" name="AutoShape 6" descr="blob:https://danegovco.sharepoint.com/9601aed8-9ed6-4d53-aea8-46e6ab279fd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125200" y="2324100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9</xdr:row>
      <xdr:rowOff>95251</xdr:rowOff>
    </xdr:to>
    <xdr:sp macro="" textlink="">
      <xdr:nvSpPr>
        <xdr:cNvPr id="11" name="AutoShape 6" descr="blob:https://danegovco.sharepoint.com/9601aed8-9ed6-4d53-aea8-46e6ab279fd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229975" y="2324100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304800</xdr:colOff>
      <xdr:row>9</xdr:row>
      <xdr:rowOff>95251</xdr:rowOff>
    </xdr:to>
    <xdr:sp macro="" textlink="">
      <xdr:nvSpPr>
        <xdr:cNvPr id="12" name="AutoShape 6" descr="blob:https://danegovco.sharepoint.com/9601aed8-9ed6-4d53-aea8-46e6ab279fd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229975" y="2324100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222250</xdr:colOff>
      <xdr:row>0</xdr:row>
      <xdr:rowOff>127000</xdr:rowOff>
    </xdr:from>
    <xdr:to>
      <xdr:col>0</xdr:col>
      <xdr:colOff>2063750</xdr:colOff>
      <xdr:row>0</xdr:row>
      <xdr:rowOff>832908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9A7A8DB8-ECCA-43CC-9ECA-EA7F8C147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9" t="23700" b="26404"/>
        <a:stretch>
          <a:fillRect/>
        </a:stretch>
      </xdr:blipFill>
      <xdr:spPr bwMode="auto">
        <a:xfrm>
          <a:off x="222250" y="127000"/>
          <a:ext cx="1841500" cy="7059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7"/>
  <sheetViews>
    <sheetView tabSelected="1" zoomScale="90" zoomScaleNormal="90" workbookViewId="0">
      <selection activeCell="A3" sqref="A3:H3"/>
    </sheetView>
  </sheetViews>
  <sheetFormatPr baseColWidth="10" defaultColWidth="11.42578125" defaultRowHeight="15" customHeight="1"/>
  <cols>
    <col min="1" max="1" width="41.7109375" style="2" customWidth="1"/>
    <col min="2" max="3" width="19.7109375" style="2" customWidth="1"/>
    <col min="4" max="4" width="11.85546875" style="2" customWidth="1"/>
    <col min="5" max="5" width="11" style="2" customWidth="1"/>
    <col min="6" max="7" width="19.7109375" style="2" customWidth="1"/>
    <col min="8" max="8" width="22.7109375" style="2" customWidth="1"/>
    <col min="9" max="9" width="21" style="2" customWidth="1"/>
    <col min="10" max="16384" width="11.42578125" style="2"/>
  </cols>
  <sheetData>
    <row r="1" spans="1:8" s="1" customFormat="1" ht="72.75" customHeight="1"/>
    <row r="2" spans="1:8" s="1" customFormat="1" ht="16.5"/>
    <row r="3" spans="1:8" s="1" customFormat="1" ht="27" customHeight="1">
      <c r="A3" s="93" t="s">
        <v>41</v>
      </c>
      <c r="B3" s="93"/>
      <c r="C3" s="93"/>
      <c r="D3" s="93"/>
      <c r="E3" s="93"/>
      <c r="F3" s="93"/>
      <c r="G3" s="93"/>
      <c r="H3" s="93"/>
    </row>
    <row r="4" spans="1:8" s="1" customFormat="1" ht="20.25">
      <c r="A4" s="32"/>
      <c r="B4" s="32"/>
      <c r="C4" s="32"/>
      <c r="D4" s="32"/>
      <c r="E4" s="32"/>
      <c r="F4" s="32"/>
    </row>
    <row r="5" spans="1:8" s="1" customFormat="1" ht="16.5">
      <c r="A5" s="37" t="s">
        <v>0</v>
      </c>
      <c r="B5" s="71" t="s">
        <v>5</v>
      </c>
      <c r="C5" s="71"/>
      <c r="D5" s="72" t="s">
        <v>44</v>
      </c>
      <c r="E5" s="73"/>
      <c r="F5" s="94" t="s">
        <v>52</v>
      </c>
      <c r="G5" s="95"/>
      <c r="H5" s="96" t="s">
        <v>44</v>
      </c>
    </row>
    <row r="6" spans="1:8" s="43" customFormat="1" ht="16.5">
      <c r="A6" s="42" t="s">
        <v>23</v>
      </c>
      <c r="B6" s="25" t="s">
        <v>68</v>
      </c>
      <c r="C6" s="25" t="s">
        <v>69</v>
      </c>
      <c r="D6" s="74"/>
      <c r="E6" s="75"/>
      <c r="F6" s="25" t="s">
        <v>71</v>
      </c>
      <c r="G6" s="25" t="s">
        <v>72</v>
      </c>
      <c r="H6" s="97"/>
    </row>
    <row r="7" spans="1:8" ht="16.5" customHeight="1">
      <c r="A7" s="3" t="s">
        <v>4</v>
      </c>
      <c r="B7" s="36">
        <v>63.966421036</v>
      </c>
      <c r="C7" s="9">
        <v>64.942656615000004</v>
      </c>
      <c r="D7" s="69">
        <f>C7-B7</f>
        <v>0.97623557900000435</v>
      </c>
      <c r="E7" s="70"/>
      <c r="F7" s="36">
        <v>64.139254073999993</v>
      </c>
      <c r="G7" s="9">
        <v>64.902602412999997</v>
      </c>
      <c r="H7" s="6">
        <f>G7-F7</f>
        <v>0.76334833900000376</v>
      </c>
    </row>
    <row r="8" spans="1:8" ht="16.5" customHeight="1">
      <c r="A8" s="3" t="s">
        <v>2</v>
      </c>
      <c r="B8" s="36">
        <v>58.186149253000004</v>
      </c>
      <c r="C8" s="9">
        <v>59.733832696</v>
      </c>
      <c r="D8" s="69">
        <f t="shared" ref="D8:D10" si="0">C8-B8</f>
        <v>1.5476834429999968</v>
      </c>
      <c r="E8" s="70"/>
      <c r="F8" s="36">
        <v>58.272306661999998</v>
      </c>
      <c r="G8" s="9">
        <v>59.365506875999998</v>
      </c>
      <c r="H8" s="6">
        <f t="shared" ref="H8:H10" si="1">G8-F8</f>
        <v>1.0932002139999994</v>
      </c>
    </row>
    <row r="9" spans="1:8" ht="16.5" customHeight="1">
      <c r="A9" s="3" t="s">
        <v>42</v>
      </c>
      <c r="B9" s="36">
        <v>9.0364158089999993</v>
      </c>
      <c r="C9" s="9">
        <v>8.0206511270000007</v>
      </c>
      <c r="D9" s="69">
        <f t="shared" si="0"/>
        <v>-1.0157646819999986</v>
      </c>
      <c r="E9" s="70"/>
      <c r="F9" s="36">
        <v>9.1472024380000008</v>
      </c>
      <c r="G9" s="9">
        <v>8.5313921649999997</v>
      </c>
      <c r="H9" s="6">
        <f t="shared" si="1"/>
        <v>-0.61581027300000102</v>
      </c>
    </row>
    <row r="10" spans="1:8" ht="16.5" customHeight="1">
      <c r="A10" s="3" t="s">
        <v>19</v>
      </c>
      <c r="B10" s="36">
        <v>7.4671324170000002</v>
      </c>
      <c r="C10" s="9">
        <v>7.2719385809999997</v>
      </c>
      <c r="D10" s="69">
        <f t="shared" si="0"/>
        <v>-0.19519383600000051</v>
      </c>
      <c r="E10" s="70"/>
      <c r="F10" s="36">
        <v>7.3461552499999998</v>
      </c>
      <c r="G10" s="9">
        <v>6.8724784899999998</v>
      </c>
      <c r="H10" s="6">
        <f t="shared" si="1"/>
        <v>-0.47367676000000003</v>
      </c>
    </row>
    <row r="11" spans="1:8" ht="28.5" customHeight="1">
      <c r="A11" s="10" t="s">
        <v>22</v>
      </c>
      <c r="B11" s="10"/>
      <c r="C11" s="10"/>
      <c r="D11" s="76" t="s">
        <v>20</v>
      </c>
      <c r="E11" s="77"/>
      <c r="F11" s="10"/>
      <c r="G11" s="10"/>
      <c r="H11" s="30" t="s">
        <v>20</v>
      </c>
    </row>
    <row r="12" spans="1:8" ht="16.5" customHeight="1">
      <c r="A12" s="3" t="s">
        <v>1</v>
      </c>
      <c r="B12" s="7">
        <v>23626.832112</v>
      </c>
      <c r="C12" s="13">
        <v>24583.123738999999</v>
      </c>
      <c r="D12" s="80">
        <f>C12-B12</f>
        <v>956.2916269999987</v>
      </c>
      <c r="E12" s="81"/>
      <c r="F12" s="7">
        <v>23635.101319000001</v>
      </c>
      <c r="G12" s="13">
        <v>24404.076258000001</v>
      </c>
      <c r="H12" s="31">
        <f>G12-F12</f>
        <v>768.97493899999972</v>
      </c>
    </row>
    <row r="13" spans="1:8" ht="16.5" customHeight="1">
      <c r="A13" s="3" t="s">
        <v>3</v>
      </c>
      <c r="B13" s="7">
        <v>2347.1137502000001</v>
      </c>
      <c r="C13" s="13">
        <v>2143.6622625999998</v>
      </c>
      <c r="D13" s="80">
        <f t="shared" ref="D13:D14" si="2">C13-B13</f>
        <v>-203.45148760000029</v>
      </c>
      <c r="E13" s="81"/>
      <c r="F13" s="7">
        <v>2379.6191444000001</v>
      </c>
      <c r="G13" s="13">
        <v>2276.1989048</v>
      </c>
      <c r="H13" s="31">
        <f t="shared" ref="H13:H14" si="3">G13-F13</f>
        <v>-103.42023960000006</v>
      </c>
    </row>
    <row r="14" spans="1:8" ht="16.5" customHeight="1">
      <c r="A14" s="4" t="s">
        <v>43</v>
      </c>
      <c r="B14" s="7">
        <v>14631.649138000001</v>
      </c>
      <c r="C14" s="13">
        <v>14427.652998</v>
      </c>
      <c r="D14" s="80">
        <f t="shared" si="2"/>
        <v>-203.99614000000111</v>
      </c>
      <c r="E14" s="81"/>
      <c r="F14" s="7">
        <v>14545.028537</v>
      </c>
      <c r="G14" s="13">
        <v>14427.899504000001</v>
      </c>
      <c r="H14" s="31">
        <f t="shared" si="3"/>
        <v>-117.12903299999925</v>
      </c>
    </row>
    <row r="15" spans="1:8" ht="15.75" customHeight="1">
      <c r="H15" s="29"/>
    </row>
    <row r="16" spans="1:8" ht="20.25" customHeight="1">
      <c r="A16" s="38" t="s">
        <v>25</v>
      </c>
      <c r="B16" s="71" t="s">
        <v>5</v>
      </c>
      <c r="C16" s="71"/>
      <c r="D16" s="72" t="s">
        <v>44</v>
      </c>
      <c r="E16" s="73"/>
      <c r="F16" s="94" t="s">
        <v>52</v>
      </c>
      <c r="G16" s="95"/>
      <c r="H16" s="96" t="s">
        <v>44</v>
      </c>
    </row>
    <row r="17" spans="1:9" s="44" customFormat="1" ht="20.25" customHeight="1">
      <c r="A17" s="42" t="s">
        <v>23</v>
      </c>
      <c r="B17" s="25" t="s">
        <v>68</v>
      </c>
      <c r="C17" s="25" t="s">
        <v>69</v>
      </c>
      <c r="D17" s="74"/>
      <c r="E17" s="75"/>
      <c r="F17" s="25" t="s">
        <v>71</v>
      </c>
      <c r="G17" s="25" t="s">
        <v>72</v>
      </c>
      <c r="H17" s="97"/>
    </row>
    <row r="18" spans="1:9" ht="15" customHeight="1">
      <c r="A18" s="3" t="s">
        <v>4</v>
      </c>
      <c r="B18" s="36">
        <v>66.581730558999993</v>
      </c>
      <c r="C18" s="9">
        <v>66.271791950999997</v>
      </c>
      <c r="D18" s="69">
        <f>C18-B18</f>
        <v>-0.30993860799999595</v>
      </c>
      <c r="E18" s="70"/>
      <c r="F18" s="36">
        <v>66.609179240000003</v>
      </c>
      <c r="G18" s="9">
        <v>66.648507733000002</v>
      </c>
      <c r="H18" s="6">
        <f>G18-F18</f>
        <v>3.9328492999999298E-2</v>
      </c>
    </row>
    <row r="19" spans="1:9" ht="15" customHeight="1">
      <c r="A19" s="3" t="s">
        <v>2</v>
      </c>
      <c r="B19" s="36">
        <v>60.604931246</v>
      </c>
      <c r="C19" s="9">
        <v>60.630096799</v>
      </c>
      <c r="D19" s="69">
        <f t="shared" ref="D19:D21" si="4">C19-B19</f>
        <v>2.5165553000000784E-2</v>
      </c>
      <c r="E19" s="70"/>
      <c r="F19" s="36">
        <v>60.602249946000001</v>
      </c>
      <c r="G19" s="9">
        <v>60.722121180000002</v>
      </c>
      <c r="H19" s="6">
        <f t="shared" ref="H19:H21" si="5">G19-F19</f>
        <v>0.11987123400000144</v>
      </c>
    </row>
    <row r="20" spans="1:9" ht="15" customHeight="1">
      <c r="A20" s="3" t="s">
        <v>42</v>
      </c>
      <c r="B20" s="36">
        <v>8.9766355769999997</v>
      </c>
      <c r="C20" s="9">
        <v>8.5129660529999995</v>
      </c>
      <c r="D20" s="69">
        <f t="shared" si="4"/>
        <v>-0.46366952400000017</v>
      </c>
      <c r="E20" s="70"/>
      <c r="F20" s="36">
        <v>9.018170413</v>
      </c>
      <c r="G20" s="9">
        <v>8.8920018689999996</v>
      </c>
      <c r="H20" s="6">
        <f t="shared" si="5"/>
        <v>-0.12616854400000044</v>
      </c>
    </row>
    <row r="21" spans="1:9" ht="15" customHeight="1">
      <c r="A21" s="3" t="s">
        <v>19</v>
      </c>
      <c r="B21" s="36">
        <v>6.7012367130000001</v>
      </c>
      <c r="C21" s="9">
        <v>6.6463203770000003</v>
      </c>
      <c r="D21" s="69">
        <f t="shared" si="4"/>
        <v>-5.4916335999999788E-2</v>
      </c>
      <c r="E21" s="70"/>
      <c r="F21" s="36">
        <v>6.6895588860000004</v>
      </c>
      <c r="G21" s="9">
        <v>6.5137723210000003</v>
      </c>
      <c r="H21" s="6">
        <f t="shared" si="5"/>
        <v>-0.17578656500000012</v>
      </c>
    </row>
    <row r="22" spans="1:9" ht="28.5" customHeight="1">
      <c r="A22" s="10" t="s">
        <v>22</v>
      </c>
      <c r="B22" s="12"/>
      <c r="C22" s="12"/>
      <c r="D22" s="76" t="s">
        <v>20</v>
      </c>
      <c r="E22" s="77"/>
      <c r="F22" s="10"/>
      <c r="G22" s="10"/>
      <c r="H22" s="30" t="s">
        <v>20</v>
      </c>
    </row>
    <row r="23" spans="1:9" ht="15" customHeight="1">
      <c r="A23" s="3" t="s">
        <v>1</v>
      </c>
      <c r="B23" s="7">
        <v>11266.393083000001</v>
      </c>
      <c r="C23" s="13">
        <v>11414.803465999999</v>
      </c>
      <c r="D23" s="80">
        <f>C23-B23</f>
        <v>148.41038299999855</v>
      </c>
      <c r="E23" s="81"/>
      <c r="F23" s="7">
        <v>11253.949323000001</v>
      </c>
      <c r="G23" s="13">
        <v>11420.206475000001</v>
      </c>
      <c r="H23" s="31">
        <f>G23-F23</f>
        <v>166.25715200000013</v>
      </c>
    </row>
    <row r="24" spans="1:9" ht="15" customHeight="1">
      <c r="A24" s="3" t="s">
        <v>3</v>
      </c>
      <c r="B24" s="7">
        <v>1111.0807167</v>
      </c>
      <c r="C24" s="13">
        <v>1062.1596331000001</v>
      </c>
      <c r="D24" s="80">
        <f t="shared" ref="D24:D25" si="6">C24-B24</f>
        <v>-48.921083599999974</v>
      </c>
      <c r="E24" s="81"/>
      <c r="F24" s="7">
        <v>1115.4978228</v>
      </c>
      <c r="G24" s="13">
        <v>1114.5947601</v>
      </c>
      <c r="H24" s="31">
        <f t="shared" ref="H24:H25" si="7">G24-F24</f>
        <v>-0.90306269999996402</v>
      </c>
    </row>
    <row r="25" spans="1:9" ht="15" customHeight="1">
      <c r="A25" s="4" t="s">
        <v>43</v>
      </c>
      <c r="B25" s="7">
        <v>6212.4211998999999</v>
      </c>
      <c r="C25" s="13">
        <v>6349.9959007999996</v>
      </c>
      <c r="D25" s="80">
        <f t="shared" si="6"/>
        <v>137.5747008999997</v>
      </c>
      <c r="E25" s="81"/>
      <c r="F25" s="7">
        <v>6200.7368542000004</v>
      </c>
      <c r="G25" s="13">
        <v>6272.5234319000001</v>
      </c>
      <c r="H25" s="31">
        <f t="shared" si="7"/>
        <v>71.786577699999725</v>
      </c>
    </row>
    <row r="26" spans="1:9" ht="14.25"/>
    <row r="27" spans="1:9" s="44" customFormat="1" ht="28.5">
      <c r="A27" s="45" t="s">
        <v>36</v>
      </c>
      <c r="B27" s="25" t="s">
        <v>68</v>
      </c>
      <c r="C27" s="25" t="s">
        <v>69</v>
      </c>
      <c r="D27" s="72" t="s">
        <v>44</v>
      </c>
      <c r="E27" s="73"/>
      <c r="F27" s="56"/>
    </row>
    <row r="28" spans="1:9" ht="14.25" customHeight="1">
      <c r="A28" s="10" t="s">
        <v>23</v>
      </c>
      <c r="B28" s="25" t="s">
        <v>34</v>
      </c>
      <c r="C28" s="25" t="s">
        <v>35</v>
      </c>
      <c r="D28" s="74"/>
      <c r="E28" s="75"/>
      <c r="F28" s="50"/>
      <c r="G28" s="102"/>
      <c r="H28" s="102"/>
    </row>
    <row r="29" spans="1:9" ht="14.25">
      <c r="A29" s="3" t="s">
        <v>4</v>
      </c>
      <c r="B29" s="36">
        <v>77.577795636999994</v>
      </c>
      <c r="C29" s="6">
        <v>53.305297482</v>
      </c>
      <c r="D29" s="69">
        <f>C29-B29</f>
        <v>-24.272498154999994</v>
      </c>
      <c r="E29" s="70"/>
      <c r="F29" s="50"/>
      <c r="G29" s="103"/>
      <c r="H29" s="103"/>
      <c r="I29" s="51"/>
    </row>
    <row r="30" spans="1:9" ht="14.25">
      <c r="A30" s="3" t="s">
        <v>2</v>
      </c>
      <c r="B30" s="36">
        <v>72.441801757999997</v>
      </c>
      <c r="C30" s="6">
        <v>48.029394813000003</v>
      </c>
      <c r="D30" s="69">
        <f t="shared" ref="D30:D32" si="8">C30-B30</f>
        <v>-24.412406944999994</v>
      </c>
      <c r="E30" s="70"/>
      <c r="F30" s="50"/>
      <c r="G30" s="103"/>
      <c r="H30" s="103"/>
      <c r="I30" s="51"/>
    </row>
    <row r="31" spans="1:9" ht="16.5" customHeight="1">
      <c r="A31" s="3" t="s">
        <v>42</v>
      </c>
      <c r="B31" s="36">
        <v>6.6204431789999996</v>
      </c>
      <c r="C31" s="6">
        <v>9.8975203559999994</v>
      </c>
      <c r="D31" s="69">
        <f t="shared" si="8"/>
        <v>3.2770771769999998</v>
      </c>
      <c r="E31" s="70"/>
      <c r="F31" s="50"/>
      <c r="G31" s="103"/>
      <c r="H31" s="103"/>
      <c r="I31" s="51"/>
    </row>
    <row r="32" spans="1:9" ht="16.5" customHeight="1">
      <c r="A32" s="3" t="s">
        <v>19</v>
      </c>
      <c r="B32" s="36">
        <v>6.4205275239999997</v>
      </c>
      <c r="C32" s="6">
        <v>8.4131885050000008</v>
      </c>
      <c r="D32" s="69">
        <f t="shared" si="8"/>
        <v>1.9926609810000011</v>
      </c>
      <c r="E32" s="70"/>
      <c r="F32" s="53"/>
      <c r="G32" s="103"/>
      <c r="H32" s="103"/>
      <c r="I32" s="51"/>
    </row>
    <row r="33" spans="1:9" ht="15" customHeight="1">
      <c r="F33" s="55"/>
    </row>
    <row r="34" spans="1:9" ht="20.25" customHeight="1">
      <c r="A34" s="39" t="s">
        <v>26</v>
      </c>
      <c r="B34" s="68"/>
      <c r="C34" s="68"/>
      <c r="D34" s="5"/>
      <c r="E34" s="5"/>
      <c r="F34" s="50"/>
    </row>
    <row r="35" spans="1:9" ht="15" customHeight="1">
      <c r="F35" s="55"/>
      <c r="G35" s="58"/>
    </row>
    <row r="36" spans="1:9" ht="18" customHeight="1">
      <c r="A36" s="38" t="s">
        <v>21</v>
      </c>
      <c r="B36" s="71" t="s">
        <v>52</v>
      </c>
      <c r="C36" s="71"/>
      <c r="D36" s="72" t="s">
        <v>44</v>
      </c>
      <c r="E36" s="73"/>
      <c r="F36" s="53"/>
    </row>
    <row r="37" spans="1:9" s="44" customFormat="1" ht="18" customHeight="1">
      <c r="A37" s="42" t="s">
        <v>23</v>
      </c>
      <c r="B37" s="25" t="s">
        <v>71</v>
      </c>
      <c r="C37" s="25" t="s">
        <v>72</v>
      </c>
      <c r="D37" s="74"/>
      <c r="E37" s="75"/>
      <c r="F37" s="53"/>
      <c r="G37" s="108"/>
    </row>
    <row r="38" spans="1:9" ht="16.5" customHeight="1">
      <c r="A38" s="4" t="s">
        <v>4</v>
      </c>
      <c r="B38" s="36">
        <v>70.023170465999996</v>
      </c>
      <c r="C38" s="9">
        <v>69.772858628999998</v>
      </c>
      <c r="D38" s="69">
        <f>C38-B38</f>
        <v>-0.25031183699999815</v>
      </c>
      <c r="E38" s="70"/>
      <c r="F38" s="56"/>
      <c r="G38" s="103"/>
      <c r="H38" s="103"/>
      <c r="I38" s="50"/>
    </row>
    <row r="39" spans="1:9" ht="16.5" customHeight="1">
      <c r="A39" s="4" t="s">
        <v>2</v>
      </c>
      <c r="B39" s="36">
        <v>63.929739707000003</v>
      </c>
      <c r="C39" s="9">
        <v>63.893852293000002</v>
      </c>
      <c r="D39" s="69">
        <f t="shared" ref="D39:D41" si="9">C39-B39</f>
        <v>-3.5887414000001172E-2</v>
      </c>
      <c r="E39" s="70"/>
      <c r="F39" s="50"/>
      <c r="G39" s="103"/>
      <c r="H39" s="103"/>
      <c r="I39" s="50"/>
    </row>
    <row r="40" spans="1:9" ht="16.5" customHeight="1">
      <c r="A40" s="4" t="s">
        <v>42</v>
      </c>
      <c r="B40" s="36">
        <v>8.7020206580000004</v>
      </c>
      <c r="C40" s="9">
        <v>8.4259215560000005</v>
      </c>
      <c r="D40" s="69">
        <f t="shared" si="9"/>
        <v>-0.27609910199999987</v>
      </c>
      <c r="E40" s="70"/>
      <c r="F40" s="50"/>
      <c r="G40" s="103"/>
      <c r="H40" s="103"/>
      <c r="I40" s="50"/>
    </row>
    <row r="41" spans="1:9" ht="16.5" customHeight="1">
      <c r="A41" s="4" t="s">
        <v>19</v>
      </c>
      <c r="B41" s="36">
        <v>6.8092628040000003</v>
      </c>
      <c r="C41" s="9">
        <v>6.3198050910000001</v>
      </c>
      <c r="D41" s="69">
        <f t="shared" si="9"/>
        <v>-0.48945771300000018</v>
      </c>
      <c r="E41" s="70"/>
      <c r="F41" s="50"/>
      <c r="G41" s="103"/>
      <c r="H41" s="103"/>
      <c r="I41" s="50"/>
    </row>
    <row r="42" spans="1:9" ht="27" customHeight="1">
      <c r="A42" s="10" t="s">
        <v>22</v>
      </c>
      <c r="B42" s="12"/>
      <c r="C42" s="12"/>
      <c r="D42" s="76" t="s">
        <v>20</v>
      </c>
      <c r="E42" s="77"/>
      <c r="F42" s="50"/>
      <c r="G42" s="104"/>
      <c r="H42" s="104"/>
      <c r="I42" s="53"/>
    </row>
    <row r="43" spans="1:9" ht="16.5" customHeight="1">
      <c r="A43" s="4" t="s">
        <v>1</v>
      </c>
      <c r="B43" s="7">
        <v>4244.4944537000001</v>
      </c>
      <c r="C43" s="13">
        <v>4288.5457819000003</v>
      </c>
      <c r="D43" s="80">
        <f>C43-B43</f>
        <v>44.051328200000171</v>
      </c>
      <c r="E43" s="81"/>
      <c r="F43" s="53"/>
      <c r="G43" s="105"/>
      <c r="H43" s="105"/>
      <c r="I43" s="54"/>
    </row>
    <row r="44" spans="1:9" ht="16.5" customHeight="1">
      <c r="A44" s="4" t="s">
        <v>3</v>
      </c>
      <c r="B44" s="7">
        <v>404.56183898</v>
      </c>
      <c r="C44" s="13">
        <v>394.59802338999998</v>
      </c>
      <c r="D44" s="80">
        <f t="shared" ref="D44:D45" si="10">C44-B44</f>
        <v>-9.9638155900000243</v>
      </c>
      <c r="E44" s="81"/>
      <c r="F44" s="55"/>
      <c r="G44" s="106"/>
      <c r="H44" s="106"/>
      <c r="I44" s="55"/>
    </row>
    <row r="45" spans="1:9" ht="16.5" customHeight="1">
      <c r="A45" s="4" t="s">
        <v>43</v>
      </c>
      <c r="B45" s="7">
        <v>1990.2550406</v>
      </c>
      <c r="C45" s="13">
        <v>2028.8411948</v>
      </c>
      <c r="D45" s="80">
        <f t="shared" si="10"/>
        <v>38.58615420000001</v>
      </c>
      <c r="E45" s="81"/>
      <c r="F45" s="50"/>
      <c r="G45" s="105"/>
      <c r="H45" s="105"/>
      <c r="I45" s="54"/>
    </row>
    <row r="46" spans="1:9" ht="15" customHeight="1">
      <c r="F46" s="55"/>
      <c r="G46" s="104"/>
      <c r="H46" s="104"/>
      <c r="I46" s="53"/>
    </row>
    <row r="47" spans="1:9" ht="18" customHeight="1">
      <c r="A47" s="38" t="s">
        <v>12</v>
      </c>
      <c r="B47" s="71" t="s">
        <v>52</v>
      </c>
      <c r="C47" s="71"/>
      <c r="D47" s="72" t="s">
        <v>44</v>
      </c>
      <c r="E47" s="73"/>
      <c r="F47" s="53"/>
      <c r="G47" s="104"/>
      <c r="H47" s="104"/>
      <c r="I47" s="53"/>
    </row>
    <row r="48" spans="1:9" s="44" customFormat="1" ht="18" customHeight="1">
      <c r="A48" s="42" t="s">
        <v>23</v>
      </c>
      <c r="B48" s="25" t="s">
        <v>71</v>
      </c>
      <c r="C48" s="25" t="s">
        <v>72</v>
      </c>
      <c r="D48" s="74"/>
      <c r="E48" s="75"/>
      <c r="F48" s="53"/>
      <c r="G48" s="104"/>
      <c r="H48" s="104"/>
      <c r="I48" s="50"/>
    </row>
    <row r="49" spans="1:9" ht="15" customHeight="1">
      <c r="A49" s="4" t="s">
        <v>4</v>
      </c>
      <c r="B49" s="36">
        <v>66.984894130000001</v>
      </c>
      <c r="C49" s="9">
        <v>68.15108506</v>
      </c>
      <c r="D49" s="69">
        <f>C49-B49</f>
        <v>1.1661909299999991</v>
      </c>
      <c r="E49" s="70"/>
      <c r="F49" s="56"/>
      <c r="G49" s="103"/>
      <c r="H49" s="103"/>
      <c r="I49" s="50"/>
    </row>
    <row r="50" spans="1:9" ht="15" customHeight="1">
      <c r="A50" s="4" t="s">
        <v>2</v>
      </c>
      <c r="B50" s="36">
        <v>61.492397455999999</v>
      </c>
      <c r="C50" s="9">
        <v>62.296161916000003</v>
      </c>
      <c r="D50" s="69">
        <f t="shared" ref="D50:D52" si="11">C50-B50</f>
        <v>0.80376446000000357</v>
      </c>
      <c r="E50" s="70"/>
      <c r="F50" s="50"/>
      <c r="G50" s="103"/>
      <c r="H50" s="103"/>
      <c r="I50" s="50"/>
    </row>
    <row r="51" spans="1:9" ht="15" customHeight="1">
      <c r="A51" s="4" t="s">
        <v>42</v>
      </c>
      <c r="B51" s="36">
        <v>8.1996049190000004</v>
      </c>
      <c r="C51" s="9">
        <v>8.5910930679999993</v>
      </c>
      <c r="D51" s="69">
        <f t="shared" si="11"/>
        <v>0.39148814899999884</v>
      </c>
      <c r="E51" s="70"/>
      <c r="F51" s="50"/>
      <c r="G51" s="103"/>
      <c r="H51" s="103"/>
      <c r="I51" s="50"/>
    </row>
    <row r="52" spans="1:9" ht="15" customHeight="1">
      <c r="A52" s="4" t="s">
        <v>19</v>
      </c>
      <c r="B52" s="36">
        <v>5.9213330239999999</v>
      </c>
      <c r="C52" s="9">
        <v>6.633800978</v>
      </c>
      <c r="D52" s="69">
        <f t="shared" si="11"/>
        <v>0.71246795400000007</v>
      </c>
      <c r="E52" s="70"/>
      <c r="F52" s="50"/>
      <c r="G52" s="103"/>
      <c r="H52" s="103"/>
      <c r="I52" s="52"/>
    </row>
    <row r="53" spans="1:9" ht="27" customHeight="1">
      <c r="A53" s="10" t="s">
        <v>22</v>
      </c>
      <c r="B53" s="12"/>
      <c r="C53" s="12"/>
      <c r="D53" s="76" t="s">
        <v>20</v>
      </c>
      <c r="E53" s="77"/>
      <c r="F53" s="50"/>
      <c r="G53" s="104"/>
      <c r="H53" s="104"/>
      <c r="I53" s="53"/>
    </row>
    <row r="54" spans="1:9" ht="15" customHeight="1">
      <c r="A54" s="4" t="s">
        <v>1</v>
      </c>
      <c r="B54" s="7">
        <v>2149.5091828</v>
      </c>
      <c r="C54" s="13">
        <v>2218.0893156000002</v>
      </c>
      <c r="D54" s="80">
        <f>C54-B54</f>
        <v>68.580132800000229</v>
      </c>
      <c r="E54" s="81"/>
      <c r="F54" s="53"/>
      <c r="G54" s="105"/>
      <c r="H54" s="105"/>
      <c r="I54" s="54"/>
    </row>
    <row r="55" spans="1:9" ht="15" customHeight="1">
      <c r="A55" s="4" t="s">
        <v>3</v>
      </c>
      <c r="B55" s="7">
        <v>191.99401105999999</v>
      </c>
      <c r="C55" s="13">
        <v>208.46777828</v>
      </c>
      <c r="D55" s="80">
        <f t="shared" ref="D55:D56" si="12">C55-B55</f>
        <v>16.473767220000013</v>
      </c>
      <c r="E55" s="81"/>
      <c r="F55" s="55"/>
      <c r="G55" s="106"/>
      <c r="H55" s="106"/>
      <c r="I55" s="55"/>
    </row>
    <row r="56" spans="1:9" ht="15" customHeight="1">
      <c r="A56" s="4" t="s">
        <v>43</v>
      </c>
      <c r="B56" s="7">
        <v>1154.0658060999999</v>
      </c>
      <c r="C56" s="13">
        <v>1133.9982395</v>
      </c>
      <c r="D56" s="80">
        <f t="shared" si="12"/>
        <v>-20.067566599999964</v>
      </c>
      <c r="E56" s="81"/>
      <c r="F56" s="50"/>
      <c r="G56" s="105"/>
      <c r="H56" s="105"/>
      <c r="I56" s="54"/>
    </row>
    <row r="57" spans="1:9" ht="15" customHeight="1">
      <c r="F57" s="50"/>
      <c r="G57" s="104"/>
      <c r="H57" s="104"/>
      <c r="I57" s="57"/>
    </row>
    <row r="58" spans="1:9" ht="18" customHeight="1">
      <c r="A58" s="38" t="s">
        <v>13</v>
      </c>
      <c r="B58" s="71" t="s">
        <v>52</v>
      </c>
      <c r="C58" s="71"/>
      <c r="D58" s="72" t="s">
        <v>44</v>
      </c>
      <c r="E58" s="73"/>
      <c r="F58" s="53"/>
      <c r="G58" s="104"/>
      <c r="H58" s="104"/>
      <c r="I58" s="53"/>
    </row>
    <row r="59" spans="1:9" s="44" customFormat="1" ht="18" customHeight="1">
      <c r="A59" s="42" t="s">
        <v>23</v>
      </c>
      <c r="B59" s="25" t="s">
        <v>71</v>
      </c>
      <c r="C59" s="25" t="s">
        <v>72</v>
      </c>
      <c r="D59" s="74"/>
      <c r="E59" s="75"/>
      <c r="F59" s="53"/>
      <c r="G59" s="104"/>
      <c r="H59" s="104"/>
      <c r="I59" s="56"/>
    </row>
    <row r="60" spans="1:9" ht="15" customHeight="1">
      <c r="A60" s="4" t="s">
        <v>4</v>
      </c>
      <c r="B60" s="36">
        <v>64.031440857000007</v>
      </c>
      <c r="C60" s="9">
        <v>65.256525121999999</v>
      </c>
      <c r="D60" s="69">
        <f>C60-B60</f>
        <v>1.2250842649999925</v>
      </c>
      <c r="E60" s="70"/>
      <c r="F60" s="56"/>
      <c r="G60" s="103"/>
      <c r="H60" s="103"/>
      <c r="I60" s="50"/>
    </row>
    <row r="61" spans="1:9" ht="15" customHeight="1">
      <c r="A61" s="4" t="s">
        <v>2</v>
      </c>
      <c r="B61" s="36">
        <v>58.183276513000003</v>
      </c>
      <c r="C61" s="9">
        <v>59.672753018999998</v>
      </c>
      <c r="D61" s="69">
        <f t="shared" ref="D61:D63" si="13">C61-B61</f>
        <v>1.4894765059999955</v>
      </c>
      <c r="E61" s="70"/>
      <c r="F61" s="50"/>
      <c r="G61" s="103"/>
      <c r="H61" s="103"/>
      <c r="I61" s="50"/>
    </row>
    <row r="62" spans="1:9" ht="15" customHeight="1">
      <c r="A62" s="4" t="s">
        <v>42</v>
      </c>
      <c r="B62" s="36">
        <v>9.1332699460000004</v>
      </c>
      <c r="C62" s="9">
        <v>8.5566494570000007</v>
      </c>
      <c r="D62" s="69">
        <f t="shared" si="13"/>
        <v>-0.57662048899999974</v>
      </c>
      <c r="E62" s="70"/>
      <c r="F62" s="50"/>
      <c r="G62" s="103"/>
      <c r="H62" s="103"/>
      <c r="I62" s="50"/>
    </row>
    <row r="63" spans="1:9" ht="15" customHeight="1">
      <c r="A63" s="4" t="s">
        <v>19</v>
      </c>
      <c r="B63" s="36">
        <v>6.0039409160000003</v>
      </c>
      <c r="C63" s="9">
        <v>7.1178315080000001</v>
      </c>
      <c r="D63" s="69">
        <f t="shared" si="13"/>
        <v>1.1138905919999997</v>
      </c>
      <c r="E63" s="70"/>
      <c r="F63" s="50"/>
      <c r="G63" s="103"/>
      <c r="H63" s="103"/>
      <c r="I63" s="50"/>
    </row>
    <row r="64" spans="1:9" ht="27" customHeight="1">
      <c r="A64" s="11" t="s">
        <v>22</v>
      </c>
      <c r="B64" s="11"/>
      <c r="C64" s="11"/>
      <c r="D64" s="76" t="s">
        <v>20</v>
      </c>
      <c r="E64" s="77"/>
      <c r="F64" s="50"/>
      <c r="G64" s="104"/>
      <c r="H64" s="104"/>
      <c r="I64" s="53"/>
    </row>
    <row r="65" spans="1:9" ht="15" customHeight="1">
      <c r="A65" s="4" t="s">
        <v>1</v>
      </c>
      <c r="B65" s="7">
        <v>1111.2676108999999</v>
      </c>
      <c r="C65" s="13">
        <v>1154.8535520999999</v>
      </c>
      <c r="D65" s="80">
        <f>C65-B65</f>
        <v>43.585941199999979</v>
      </c>
      <c r="E65" s="81"/>
      <c r="F65" s="53"/>
      <c r="G65" s="105"/>
      <c r="H65" s="105"/>
      <c r="I65" s="54"/>
    </row>
    <row r="66" spans="1:9" ht="15" customHeight="1">
      <c r="A66" s="4" t="s">
        <v>3</v>
      </c>
      <c r="B66" s="7">
        <v>111.696625</v>
      </c>
      <c r="C66" s="13">
        <v>108.06337433</v>
      </c>
      <c r="D66" s="80">
        <f t="shared" ref="D66:D67" si="14">C66-B66</f>
        <v>-3.6332506699999954</v>
      </c>
      <c r="E66" s="81"/>
      <c r="F66" s="55"/>
      <c r="G66" s="106"/>
      <c r="H66" s="106"/>
      <c r="I66" s="55"/>
    </row>
    <row r="67" spans="1:9" ht="15" customHeight="1">
      <c r="A67" s="4" t="s">
        <v>43</v>
      </c>
      <c r="B67" s="7">
        <v>686.97909745000004</v>
      </c>
      <c r="C67" s="13">
        <v>672.39440691000004</v>
      </c>
      <c r="D67" s="80">
        <f t="shared" si="14"/>
        <v>-14.584690539999997</v>
      </c>
      <c r="E67" s="81"/>
      <c r="F67" s="50"/>
      <c r="G67" s="106"/>
      <c r="H67" s="106"/>
      <c r="I67" s="55"/>
    </row>
    <row r="68" spans="1:9" ht="15" customHeight="1">
      <c r="F68" s="55"/>
      <c r="G68" s="104"/>
      <c r="H68" s="104"/>
      <c r="I68" s="53"/>
    </row>
    <row r="69" spans="1:9" ht="18" customHeight="1">
      <c r="A69" s="38" t="s">
        <v>14</v>
      </c>
      <c r="B69" s="71" t="s">
        <v>52</v>
      </c>
      <c r="C69" s="71"/>
      <c r="D69" s="72" t="s">
        <v>44</v>
      </c>
      <c r="E69" s="73"/>
      <c r="F69" s="53"/>
      <c r="G69" s="104"/>
      <c r="H69" s="104"/>
      <c r="I69" s="53"/>
    </row>
    <row r="70" spans="1:9" s="44" customFormat="1" ht="18" customHeight="1">
      <c r="A70" s="42" t="s">
        <v>23</v>
      </c>
      <c r="B70" s="25" t="s">
        <v>71</v>
      </c>
      <c r="C70" s="25" t="s">
        <v>72</v>
      </c>
      <c r="D70" s="74"/>
      <c r="E70" s="75"/>
      <c r="F70" s="53"/>
      <c r="G70" s="104"/>
      <c r="H70" s="104"/>
      <c r="I70" s="56"/>
    </row>
    <row r="71" spans="1:9" ht="15" customHeight="1">
      <c r="A71" s="4" t="s">
        <v>4</v>
      </c>
      <c r="B71" s="36">
        <v>64.138879279999998</v>
      </c>
      <c r="C71" s="9">
        <v>63.006746450000001</v>
      </c>
      <c r="D71" s="69">
        <f>C71-B71</f>
        <v>-1.1321328299999962</v>
      </c>
      <c r="E71" s="70"/>
      <c r="F71" s="56"/>
      <c r="G71" s="103"/>
      <c r="H71" s="103"/>
      <c r="I71" s="50"/>
    </row>
    <row r="72" spans="1:9" ht="15" customHeight="1">
      <c r="A72" s="4" t="s">
        <v>2</v>
      </c>
      <c r="B72" s="36">
        <v>57.646888351999998</v>
      </c>
      <c r="C72" s="9">
        <v>57.113050014999999</v>
      </c>
      <c r="D72" s="69">
        <f t="shared" ref="D72:D74" si="15">C72-B72</f>
        <v>-0.53383833699999883</v>
      </c>
      <c r="E72" s="70"/>
      <c r="F72" s="50"/>
      <c r="G72" s="103"/>
      <c r="H72" s="103"/>
      <c r="I72" s="50"/>
    </row>
    <row r="73" spans="1:9" ht="15" customHeight="1">
      <c r="A73" s="4" t="s">
        <v>42</v>
      </c>
      <c r="B73" s="36">
        <v>10.121771694</v>
      </c>
      <c r="C73" s="9">
        <v>9.3540720119999996</v>
      </c>
      <c r="D73" s="69">
        <f t="shared" si="15"/>
        <v>-0.76769968199999994</v>
      </c>
      <c r="E73" s="70"/>
      <c r="F73" s="50"/>
      <c r="G73" s="103"/>
      <c r="H73" s="103"/>
      <c r="I73" s="50"/>
    </row>
    <row r="74" spans="1:9" ht="15" customHeight="1">
      <c r="A74" s="4" t="s">
        <v>19</v>
      </c>
      <c r="B74" s="36">
        <v>8.4961929309999995</v>
      </c>
      <c r="C74" s="9">
        <v>7.0601516980000003</v>
      </c>
      <c r="D74" s="69">
        <f t="shared" si="15"/>
        <v>-1.4360412329999992</v>
      </c>
      <c r="E74" s="70"/>
      <c r="F74" s="50"/>
      <c r="G74" s="103"/>
      <c r="H74" s="103"/>
      <c r="I74" s="50"/>
    </row>
    <row r="75" spans="1:9" ht="27" customHeight="1">
      <c r="A75" s="10" t="s">
        <v>22</v>
      </c>
      <c r="B75" s="12"/>
      <c r="C75" s="12"/>
      <c r="D75" s="76" t="s">
        <v>20</v>
      </c>
      <c r="E75" s="77"/>
      <c r="F75" s="50"/>
      <c r="G75" s="104"/>
      <c r="H75" s="104"/>
      <c r="I75" s="53"/>
    </row>
    <row r="76" spans="1:9" ht="15" customHeight="1">
      <c r="A76" s="4" t="s">
        <v>1</v>
      </c>
      <c r="B76" s="7">
        <v>919.90675419000002</v>
      </c>
      <c r="C76" s="13">
        <v>924.42897188999996</v>
      </c>
      <c r="D76" s="80">
        <f>C76-B76</f>
        <v>4.5222176999999419</v>
      </c>
      <c r="E76" s="81"/>
      <c r="F76" s="53"/>
      <c r="G76" s="106"/>
      <c r="H76" s="106"/>
      <c r="I76" s="55"/>
    </row>
    <row r="77" spans="1:9" ht="15" customHeight="1">
      <c r="A77" s="4" t="s">
        <v>3</v>
      </c>
      <c r="B77" s="7">
        <v>103.59668099</v>
      </c>
      <c r="C77" s="13">
        <v>95.395075813000005</v>
      </c>
      <c r="D77" s="80">
        <f t="shared" ref="D77:D78" si="16">C77-B77</f>
        <v>-8.2016051769999905</v>
      </c>
      <c r="E77" s="81"/>
      <c r="F77" s="55"/>
      <c r="G77" s="106"/>
      <c r="H77" s="103"/>
      <c r="I77" s="55"/>
    </row>
    <row r="78" spans="1:9" ht="15" customHeight="1">
      <c r="A78" s="4" t="s">
        <v>43</v>
      </c>
      <c r="B78" s="7">
        <v>572.25789814999996</v>
      </c>
      <c r="C78" s="13">
        <v>598.77095228999997</v>
      </c>
      <c r="D78" s="80">
        <f t="shared" si="16"/>
        <v>26.513054140000008</v>
      </c>
      <c r="E78" s="81"/>
      <c r="F78" s="50"/>
      <c r="G78" s="106"/>
      <c r="H78" s="106"/>
      <c r="I78" s="55"/>
    </row>
    <row r="79" spans="1:9" ht="15" customHeight="1">
      <c r="F79" s="55"/>
      <c r="G79" s="104"/>
      <c r="H79" s="104"/>
      <c r="I79" s="53"/>
    </row>
    <row r="80" spans="1:9" ht="18" customHeight="1">
      <c r="A80" s="38" t="s">
        <v>15</v>
      </c>
      <c r="B80" s="71" t="s">
        <v>6</v>
      </c>
      <c r="C80" s="71"/>
      <c r="D80" s="72" t="s">
        <v>44</v>
      </c>
      <c r="E80" s="73"/>
      <c r="F80" s="53"/>
      <c r="G80" s="104"/>
      <c r="H80" s="104"/>
      <c r="I80" s="53"/>
    </row>
    <row r="81" spans="1:9" s="44" customFormat="1" ht="18" customHeight="1">
      <c r="A81" s="42" t="s">
        <v>23</v>
      </c>
      <c r="B81" s="25" t="s">
        <v>71</v>
      </c>
      <c r="C81" s="25" t="s">
        <v>72</v>
      </c>
      <c r="D81" s="74"/>
      <c r="E81" s="75"/>
      <c r="F81" s="53"/>
      <c r="G81" s="104"/>
      <c r="H81" s="104"/>
      <c r="I81" s="56"/>
    </row>
    <row r="82" spans="1:9" ht="15" customHeight="1">
      <c r="A82" s="4" t="s">
        <v>4</v>
      </c>
      <c r="B82" s="36">
        <v>64.834900974000007</v>
      </c>
      <c r="C82" s="9">
        <v>65.323063222000002</v>
      </c>
      <c r="D82" s="69">
        <f>C82-B82</f>
        <v>0.48816224799999475</v>
      </c>
      <c r="E82" s="70"/>
      <c r="F82" s="56"/>
      <c r="G82" s="103"/>
      <c r="H82" s="103"/>
      <c r="I82" s="50"/>
    </row>
    <row r="83" spans="1:9" ht="15" customHeight="1">
      <c r="A83" s="4" t="s">
        <v>2</v>
      </c>
      <c r="B83" s="36">
        <v>60.013994547000003</v>
      </c>
      <c r="C83" s="9">
        <v>59.882623615999997</v>
      </c>
      <c r="D83" s="69">
        <f t="shared" ref="D83:D85" si="17">C83-B83</f>
        <v>-0.13137093100000641</v>
      </c>
      <c r="E83" s="70"/>
      <c r="F83" s="50"/>
      <c r="G83" s="103"/>
      <c r="H83" s="103"/>
      <c r="I83" s="50"/>
    </row>
    <row r="84" spans="1:9" ht="15" customHeight="1">
      <c r="A84" s="4" t="s">
        <v>42</v>
      </c>
      <c r="B84" s="36">
        <v>7.4356655969999998</v>
      </c>
      <c r="C84" s="9">
        <v>8.3285126829999996</v>
      </c>
      <c r="D84" s="69">
        <f t="shared" si="17"/>
        <v>0.89284708599999973</v>
      </c>
      <c r="E84" s="70"/>
      <c r="F84" s="50"/>
      <c r="G84" s="103"/>
      <c r="H84" s="103"/>
      <c r="I84" s="50"/>
    </row>
    <row r="85" spans="1:9" ht="15" customHeight="1">
      <c r="A85" s="4" t="s">
        <v>19</v>
      </c>
      <c r="B85" s="36">
        <v>3.983812817</v>
      </c>
      <c r="C85" s="9">
        <v>4.17169553</v>
      </c>
      <c r="D85" s="69">
        <f t="shared" si="17"/>
        <v>0.18788271300000003</v>
      </c>
      <c r="E85" s="70"/>
      <c r="F85" s="50"/>
      <c r="G85" s="103"/>
      <c r="H85" s="103"/>
      <c r="I85" s="50"/>
    </row>
    <row r="86" spans="1:9" ht="27" customHeight="1">
      <c r="A86" s="10" t="s">
        <v>22</v>
      </c>
      <c r="B86" s="12"/>
      <c r="C86" s="12"/>
      <c r="D86" s="76" t="s">
        <v>20</v>
      </c>
      <c r="E86" s="77"/>
      <c r="F86" s="50"/>
      <c r="G86" s="104"/>
      <c r="H86" s="104"/>
      <c r="I86" s="53"/>
    </row>
    <row r="87" spans="1:9" ht="15" customHeight="1">
      <c r="A87" s="4" t="s">
        <v>1</v>
      </c>
      <c r="B87" s="7">
        <v>609.29007917000001</v>
      </c>
      <c r="C87" s="13">
        <v>615.21890476999999</v>
      </c>
      <c r="D87" s="80">
        <f>C87-B87</f>
        <v>5.9288255999999819</v>
      </c>
      <c r="E87" s="81"/>
      <c r="F87" s="53"/>
      <c r="G87" s="106"/>
      <c r="H87" s="106"/>
      <c r="I87" s="55"/>
    </row>
    <row r="88" spans="1:9" ht="15" customHeight="1">
      <c r="A88" s="4" t="s">
        <v>3</v>
      </c>
      <c r="B88" s="7">
        <v>48.944091800999999</v>
      </c>
      <c r="C88" s="13">
        <v>55.893698258999997</v>
      </c>
      <c r="D88" s="80">
        <f t="shared" ref="D88:D89" si="18">C88-B88</f>
        <v>6.9496064579999981</v>
      </c>
      <c r="E88" s="81"/>
      <c r="F88" s="55"/>
      <c r="G88" s="103"/>
      <c r="H88" s="103"/>
      <c r="I88" s="50"/>
    </row>
    <row r="89" spans="1:9" ht="15" customHeight="1">
      <c r="A89" s="4" t="s">
        <v>43</v>
      </c>
      <c r="B89" s="7">
        <v>357.01249568999998</v>
      </c>
      <c r="C89" s="13">
        <v>356.26206364000001</v>
      </c>
      <c r="D89" s="80">
        <f t="shared" si="18"/>
        <v>-0.75043204999997215</v>
      </c>
      <c r="E89" s="81"/>
      <c r="F89" s="50"/>
      <c r="G89" s="106"/>
      <c r="H89" s="106"/>
      <c r="I89" s="55"/>
    </row>
    <row r="90" spans="1:9" ht="15" customHeight="1">
      <c r="F90" s="55"/>
      <c r="G90" s="104"/>
      <c r="H90" s="104"/>
      <c r="I90" s="53"/>
    </row>
    <row r="91" spans="1:9" ht="18" customHeight="1">
      <c r="A91" s="38" t="s">
        <v>16</v>
      </c>
      <c r="B91" s="71" t="s">
        <v>52</v>
      </c>
      <c r="C91" s="71"/>
      <c r="D91" s="72" t="s">
        <v>44</v>
      </c>
      <c r="E91" s="73"/>
      <c r="F91" s="53"/>
      <c r="G91" s="104"/>
      <c r="H91" s="104"/>
      <c r="I91" s="53"/>
    </row>
    <row r="92" spans="1:9" s="44" customFormat="1" ht="18" customHeight="1">
      <c r="A92" s="42" t="s">
        <v>23</v>
      </c>
      <c r="B92" s="25" t="s">
        <v>71</v>
      </c>
      <c r="C92" s="25" t="s">
        <v>72</v>
      </c>
      <c r="D92" s="74"/>
      <c r="E92" s="75"/>
      <c r="F92" s="53"/>
      <c r="G92" s="104"/>
      <c r="H92" s="104"/>
      <c r="I92" s="56"/>
    </row>
    <row r="93" spans="1:9" ht="15" customHeight="1">
      <c r="A93" s="4" t="s">
        <v>4</v>
      </c>
      <c r="B93" s="36">
        <v>60.581444828000002</v>
      </c>
      <c r="C93" s="9">
        <v>61.008874698</v>
      </c>
      <c r="D93" s="69">
        <f>C93-B93</f>
        <v>0.42742986999999744</v>
      </c>
      <c r="E93" s="70"/>
      <c r="F93" s="56"/>
      <c r="G93" s="103"/>
      <c r="H93" s="103"/>
      <c r="I93" s="50"/>
    </row>
    <row r="94" spans="1:9" ht="15" customHeight="1">
      <c r="A94" s="4" t="s">
        <v>2</v>
      </c>
      <c r="B94" s="36">
        <v>54.695372720999998</v>
      </c>
      <c r="C94" s="9">
        <v>55.984810568999997</v>
      </c>
      <c r="D94" s="69">
        <f t="shared" ref="D94:D96" si="19">C94-B94</f>
        <v>1.2894378479999986</v>
      </c>
      <c r="E94" s="70"/>
      <c r="F94" s="50"/>
      <c r="G94" s="103"/>
      <c r="H94" s="103"/>
      <c r="I94" s="50"/>
    </row>
    <row r="95" spans="1:9" ht="15" customHeight="1">
      <c r="A95" s="4" t="s">
        <v>42</v>
      </c>
      <c r="B95" s="36">
        <v>9.7159652170000008</v>
      </c>
      <c r="C95" s="9">
        <v>8.2349726230000009</v>
      </c>
      <c r="D95" s="69">
        <f t="shared" si="19"/>
        <v>-1.4809925939999999</v>
      </c>
      <c r="E95" s="70"/>
      <c r="F95" s="50"/>
      <c r="G95" s="103"/>
      <c r="H95" s="103"/>
      <c r="I95" s="50"/>
    </row>
    <row r="96" spans="1:9" ht="15" customHeight="1">
      <c r="A96" s="4" t="s">
        <v>19</v>
      </c>
      <c r="B96" s="36">
        <v>4.1169662210000002</v>
      </c>
      <c r="C96" s="9">
        <v>3.8677437860000001</v>
      </c>
      <c r="D96" s="69">
        <f t="shared" si="19"/>
        <v>-0.24922243500000008</v>
      </c>
      <c r="E96" s="70"/>
      <c r="F96" s="50"/>
      <c r="G96" s="103"/>
      <c r="H96" s="103"/>
      <c r="I96" s="50"/>
    </row>
    <row r="97" spans="1:9" ht="27" customHeight="1">
      <c r="A97" s="10" t="s">
        <v>22</v>
      </c>
      <c r="B97" s="12"/>
      <c r="C97" s="12"/>
      <c r="D97" s="76" t="s">
        <v>20</v>
      </c>
      <c r="E97" s="77"/>
      <c r="F97" s="50"/>
      <c r="G97" s="104"/>
      <c r="H97" s="104"/>
      <c r="I97" s="53"/>
    </row>
    <row r="98" spans="1:9" ht="15" customHeight="1">
      <c r="A98" s="4" t="s">
        <v>1</v>
      </c>
      <c r="B98" s="7">
        <v>233.27685855999999</v>
      </c>
      <c r="C98" s="13">
        <v>242.03371967000001</v>
      </c>
      <c r="D98" s="80">
        <f>C98-B98</f>
        <v>8.7568611100000169</v>
      </c>
      <c r="E98" s="81"/>
      <c r="F98" s="53"/>
      <c r="G98" s="106"/>
      <c r="H98" s="106"/>
      <c r="I98" s="55"/>
    </row>
    <row r="99" spans="1:9" ht="15" customHeight="1">
      <c r="A99" s="4" t="s">
        <v>3</v>
      </c>
      <c r="B99" s="7">
        <v>25.104215261</v>
      </c>
      <c r="C99" s="13">
        <v>21.720050788999998</v>
      </c>
      <c r="D99" s="80">
        <f t="shared" ref="D99:D100" si="20">C99-B99</f>
        <v>-3.3841644720000019</v>
      </c>
      <c r="E99" s="81"/>
      <c r="F99" s="56"/>
      <c r="G99" s="103"/>
      <c r="H99" s="103"/>
      <c r="I99" s="50"/>
    </row>
    <row r="100" spans="1:9" ht="15" customHeight="1">
      <c r="A100" s="4" t="s">
        <v>43</v>
      </c>
      <c r="B100" s="7">
        <v>168.12092618</v>
      </c>
      <c r="C100" s="13">
        <v>168.56656287999999</v>
      </c>
      <c r="D100" s="80">
        <f t="shared" si="20"/>
        <v>0.44563669999999433</v>
      </c>
      <c r="E100" s="81"/>
      <c r="F100" s="50"/>
      <c r="G100" s="106"/>
      <c r="H100" s="106"/>
      <c r="I100" s="55"/>
    </row>
    <row r="101" spans="1:9" ht="15" customHeight="1">
      <c r="F101" s="50"/>
      <c r="G101" s="104"/>
      <c r="H101" s="104"/>
      <c r="I101" s="53"/>
    </row>
    <row r="102" spans="1:9" ht="18" customHeight="1">
      <c r="A102" s="38" t="s">
        <v>9</v>
      </c>
      <c r="B102" s="71" t="s">
        <v>52</v>
      </c>
      <c r="C102" s="71"/>
      <c r="D102" s="72" t="s">
        <v>44</v>
      </c>
      <c r="E102" s="73"/>
      <c r="F102" s="50"/>
      <c r="G102" s="104"/>
      <c r="H102" s="104"/>
      <c r="I102" s="53"/>
    </row>
    <row r="103" spans="1:9" s="44" customFormat="1" ht="18" customHeight="1">
      <c r="A103" s="42" t="s">
        <v>23</v>
      </c>
      <c r="B103" s="25" t="s">
        <v>71</v>
      </c>
      <c r="C103" s="25" t="s">
        <v>72</v>
      </c>
      <c r="D103" s="74"/>
      <c r="E103" s="75"/>
      <c r="F103" s="50"/>
      <c r="G103" s="104"/>
      <c r="H103" s="104"/>
      <c r="I103" s="56"/>
    </row>
    <row r="104" spans="1:9" ht="15" customHeight="1">
      <c r="A104" s="4" t="s">
        <v>4</v>
      </c>
      <c r="B104" s="36">
        <v>68.632676484000001</v>
      </c>
      <c r="C104" s="9">
        <v>68.978206693000004</v>
      </c>
      <c r="D104" s="69">
        <f>C104-B104</f>
        <v>0.3455302090000032</v>
      </c>
      <c r="E104" s="70"/>
      <c r="F104" s="53"/>
      <c r="G104" s="103"/>
      <c r="H104" s="103"/>
      <c r="I104" s="50"/>
    </row>
    <row r="105" spans="1:9" ht="15" customHeight="1">
      <c r="A105" s="4" t="s">
        <v>2</v>
      </c>
      <c r="B105" s="36">
        <v>61.504881902000001</v>
      </c>
      <c r="C105" s="9">
        <v>62.315057023000001</v>
      </c>
      <c r="D105" s="69">
        <f t="shared" ref="D105:D107" si="21">C105-B105</f>
        <v>0.81017512100000033</v>
      </c>
      <c r="E105" s="70"/>
      <c r="F105" s="55"/>
      <c r="G105" s="103"/>
      <c r="H105" s="103"/>
      <c r="I105" s="50"/>
    </row>
    <row r="106" spans="1:9" ht="15" customHeight="1">
      <c r="A106" s="4" t="s">
        <v>42</v>
      </c>
      <c r="B106" s="36">
        <v>10.385424185</v>
      </c>
      <c r="C106" s="9">
        <v>9.6597896500000004</v>
      </c>
      <c r="D106" s="69">
        <f t="shared" si="21"/>
        <v>-0.7256345349999993</v>
      </c>
      <c r="E106" s="70"/>
      <c r="F106" s="50"/>
      <c r="G106" s="103"/>
      <c r="H106" s="103"/>
      <c r="I106" s="50"/>
    </row>
    <row r="107" spans="1:9" ht="15" customHeight="1">
      <c r="A107" s="4" t="s">
        <v>19</v>
      </c>
      <c r="B107" s="36">
        <v>17.942021751999999</v>
      </c>
      <c r="C107" s="9">
        <v>13.985251651</v>
      </c>
      <c r="D107" s="69">
        <f t="shared" si="21"/>
        <v>-3.9567701009999983</v>
      </c>
      <c r="E107" s="70"/>
      <c r="F107" s="55"/>
      <c r="G107" s="103"/>
      <c r="H107" s="103"/>
      <c r="I107" s="50"/>
    </row>
    <row r="108" spans="1:9" ht="27" customHeight="1">
      <c r="A108" s="10" t="s">
        <v>22</v>
      </c>
      <c r="B108" s="7"/>
      <c r="C108" s="12"/>
      <c r="D108" s="76" t="s">
        <v>20</v>
      </c>
      <c r="E108" s="77"/>
      <c r="F108" s="53"/>
      <c r="G108" s="104"/>
      <c r="H108" s="104"/>
      <c r="I108" s="53"/>
    </row>
    <row r="109" spans="1:9" ht="15" customHeight="1">
      <c r="A109" s="4" t="s">
        <v>1</v>
      </c>
      <c r="B109" s="7">
        <v>158.05012009999999</v>
      </c>
      <c r="C109" s="13">
        <v>161.18017986999999</v>
      </c>
      <c r="D109" s="80">
        <f>C109-B109</f>
        <v>3.1300597700000026</v>
      </c>
      <c r="E109" s="81"/>
      <c r="F109" s="53"/>
      <c r="G109" s="106"/>
      <c r="H109" s="106"/>
      <c r="I109" s="55"/>
    </row>
    <row r="110" spans="1:9" ht="15" customHeight="1">
      <c r="A110" s="4" t="s">
        <v>3</v>
      </c>
      <c r="B110" s="7">
        <v>18.316412536000001</v>
      </c>
      <c r="C110" s="13">
        <v>17.234480939000001</v>
      </c>
      <c r="D110" s="80">
        <f t="shared" ref="D110:D111" si="22">C110-B110</f>
        <v>-1.0819315970000005</v>
      </c>
      <c r="E110" s="81"/>
      <c r="F110" s="56"/>
      <c r="G110" s="103"/>
      <c r="H110" s="103"/>
      <c r="I110" s="50"/>
    </row>
    <row r="111" spans="1:9" ht="15" customHeight="1">
      <c r="A111" s="4" t="s">
        <v>43</v>
      </c>
      <c r="B111" s="7">
        <v>80.605134027000005</v>
      </c>
      <c r="C111" s="13">
        <v>80.239005852999995</v>
      </c>
      <c r="D111" s="80">
        <f t="shared" si="22"/>
        <v>-0.36612817400001063</v>
      </c>
      <c r="E111" s="81"/>
      <c r="F111" s="50"/>
      <c r="G111" s="103"/>
      <c r="H111" s="103"/>
      <c r="I111" s="50"/>
    </row>
    <row r="112" spans="1:9" ht="15" customHeight="1">
      <c r="F112" s="50"/>
      <c r="G112" s="104"/>
      <c r="H112" s="104"/>
      <c r="I112" s="53"/>
    </row>
    <row r="113" spans="1:9" ht="18" customHeight="1">
      <c r="A113" s="38" t="s">
        <v>17</v>
      </c>
      <c r="B113" s="71" t="s">
        <v>52</v>
      </c>
      <c r="C113" s="71"/>
      <c r="D113" s="72" t="s">
        <v>44</v>
      </c>
      <c r="E113" s="73"/>
      <c r="F113" s="50"/>
      <c r="G113" s="104"/>
      <c r="H113" s="104"/>
      <c r="I113" s="53"/>
    </row>
    <row r="114" spans="1:9" s="44" customFormat="1" ht="18" customHeight="1">
      <c r="A114" s="42" t="s">
        <v>23</v>
      </c>
      <c r="B114" s="25" t="s">
        <v>71</v>
      </c>
      <c r="C114" s="25" t="s">
        <v>72</v>
      </c>
      <c r="D114" s="74"/>
      <c r="E114" s="75"/>
      <c r="F114" s="50"/>
      <c r="G114" s="104"/>
      <c r="H114" s="104"/>
      <c r="I114" s="56"/>
    </row>
    <row r="115" spans="1:9" ht="15" customHeight="1">
      <c r="A115" s="4" t="s">
        <v>4</v>
      </c>
      <c r="B115" s="36">
        <v>62.400779882000002</v>
      </c>
      <c r="C115" s="9">
        <v>58.933266054000001</v>
      </c>
      <c r="D115" s="69">
        <f>C115-B115</f>
        <v>-3.4675138280000013</v>
      </c>
      <c r="E115" s="70"/>
      <c r="F115" s="53"/>
      <c r="G115" s="103"/>
      <c r="H115" s="103"/>
      <c r="I115" s="50"/>
    </row>
    <row r="116" spans="1:9" ht="15" customHeight="1">
      <c r="A116" s="4" t="s">
        <v>2</v>
      </c>
      <c r="B116" s="36">
        <v>56.202491719000001</v>
      </c>
      <c r="C116" s="9">
        <v>54.341156814999998</v>
      </c>
      <c r="D116" s="69">
        <f t="shared" ref="D116:D118" si="23">C116-B116</f>
        <v>-1.8613349040000031</v>
      </c>
      <c r="E116" s="70"/>
      <c r="F116" s="55"/>
      <c r="G116" s="103"/>
      <c r="H116" s="103"/>
      <c r="I116" s="50"/>
    </row>
    <row r="117" spans="1:9" ht="15" customHeight="1">
      <c r="A117" s="4" t="s">
        <v>42</v>
      </c>
      <c r="B117" s="36">
        <v>9.9330299620000009</v>
      </c>
      <c r="C117" s="9">
        <v>7.7920494600000003</v>
      </c>
      <c r="D117" s="69">
        <f t="shared" si="23"/>
        <v>-2.1409805020000006</v>
      </c>
      <c r="E117" s="70"/>
      <c r="F117" s="50"/>
      <c r="G117" s="103"/>
      <c r="H117" s="103"/>
      <c r="I117" s="50"/>
    </row>
    <row r="118" spans="1:9" ht="15" customHeight="1">
      <c r="A118" s="4" t="s">
        <v>19</v>
      </c>
      <c r="B118" s="36">
        <v>4.7255297909999996</v>
      </c>
      <c r="C118" s="9">
        <v>4.5454025299999996</v>
      </c>
      <c r="D118" s="69">
        <f t="shared" si="23"/>
        <v>-0.18012726099999998</v>
      </c>
      <c r="E118" s="70"/>
      <c r="F118" s="55"/>
      <c r="G118" s="103"/>
      <c r="H118" s="103"/>
      <c r="I118" s="50"/>
    </row>
    <row r="119" spans="1:9" ht="27" customHeight="1">
      <c r="A119" s="10" t="s">
        <v>22</v>
      </c>
      <c r="B119" s="12"/>
      <c r="C119" s="12"/>
      <c r="D119" s="76" t="s">
        <v>20</v>
      </c>
      <c r="E119" s="77"/>
      <c r="F119" s="53"/>
      <c r="G119" s="104"/>
      <c r="H119" s="104"/>
      <c r="I119" s="53"/>
    </row>
    <row r="120" spans="1:9" ht="15" customHeight="1">
      <c r="A120" s="4" t="s">
        <v>1</v>
      </c>
      <c r="B120" s="7">
        <v>314.23637423999998</v>
      </c>
      <c r="C120" s="13">
        <v>307.63905516</v>
      </c>
      <c r="D120" s="80">
        <f>C120-B120</f>
        <v>-6.597319079999977</v>
      </c>
      <c r="E120" s="81"/>
      <c r="F120" s="53"/>
      <c r="G120" s="106"/>
      <c r="H120" s="106"/>
      <c r="I120" s="55"/>
    </row>
    <row r="121" spans="1:9" ht="15" customHeight="1">
      <c r="A121" s="4" t="s">
        <v>3</v>
      </c>
      <c r="B121" s="7">
        <v>34.655538198000002</v>
      </c>
      <c r="C121" s="13">
        <v>25.997093737</v>
      </c>
      <c r="D121" s="80">
        <f t="shared" ref="D121:D122" si="24">C121-B121</f>
        <v>-8.658444461000002</v>
      </c>
      <c r="E121" s="81"/>
      <c r="F121" s="56"/>
      <c r="G121" s="103"/>
      <c r="H121" s="103"/>
      <c r="I121" s="50"/>
    </row>
    <row r="122" spans="1:9" ht="15" customHeight="1">
      <c r="A122" s="4" t="s">
        <v>43</v>
      </c>
      <c r="B122" s="7">
        <v>210.22275422999999</v>
      </c>
      <c r="C122" s="13">
        <v>232.48918444</v>
      </c>
      <c r="D122" s="80">
        <f t="shared" si="24"/>
        <v>22.26643021000001</v>
      </c>
      <c r="E122" s="81"/>
      <c r="F122" s="50"/>
      <c r="G122" s="106"/>
      <c r="H122" s="106"/>
      <c r="I122" s="55"/>
    </row>
    <row r="123" spans="1:9" ht="15" customHeight="1">
      <c r="F123" s="50"/>
      <c r="G123" s="104"/>
      <c r="H123" s="104"/>
      <c r="I123" s="53"/>
    </row>
    <row r="124" spans="1:9" ht="18" customHeight="1">
      <c r="A124" s="38" t="s">
        <v>18</v>
      </c>
      <c r="B124" s="71" t="s">
        <v>52</v>
      </c>
      <c r="C124" s="71"/>
      <c r="D124" s="72" t="s">
        <v>44</v>
      </c>
      <c r="E124" s="73"/>
      <c r="F124" s="50"/>
      <c r="G124" s="104"/>
      <c r="H124" s="104"/>
      <c r="I124" s="53"/>
    </row>
    <row r="125" spans="1:9" s="44" customFormat="1" ht="18" customHeight="1">
      <c r="A125" s="42" t="s">
        <v>23</v>
      </c>
      <c r="B125" s="25" t="s">
        <v>71</v>
      </c>
      <c r="C125" s="25" t="s">
        <v>72</v>
      </c>
      <c r="D125" s="74"/>
      <c r="E125" s="75"/>
      <c r="F125" s="50"/>
      <c r="G125" s="104"/>
      <c r="H125" s="104"/>
      <c r="I125" s="56"/>
    </row>
    <row r="126" spans="1:9" ht="15" customHeight="1">
      <c r="A126" s="4" t="s">
        <v>4</v>
      </c>
      <c r="B126" s="36">
        <v>62.312489174</v>
      </c>
      <c r="C126" s="9">
        <v>61.823447252999998</v>
      </c>
      <c r="D126" s="69">
        <f>C126-B126</f>
        <v>-0.48904192100000188</v>
      </c>
      <c r="E126" s="70"/>
      <c r="F126" s="53"/>
      <c r="G126" s="103"/>
      <c r="H126" s="103"/>
      <c r="I126" s="50"/>
    </row>
    <row r="127" spans="1:9" ht="15" customHeight="1">
      <c r="A127" s="4" t="s">
        <v>2</v>
      </c>
      <c r="B127" s="36">
        <v>55.263051382999997</v>
      </c>
      <c r="C127" s="9">
        <v>54.941065244999997</v>
      </c>
      <c r="D127" s="69">
        <f t="shared" ref="D127:D129" si="25">C127-B127</f>
        <v>-0.32198613799999976</v>
      </c>
      <c r="E127" s="70"/>
      <c r="F127" s="55"/>
      <c r="G127" s="103"/>
      <c r="H127" s="103"/>
      <c r="I127" s="50"/>
    </row>
    <row r="128" spans="1:9" ht="15" customHeight="1">
      <c r="A128" s="4" t="s">
        <v>42</v>
      </c>
      <c r="B128" s="36">
        <v>11.313041548999999</v>
      </c>
      <c r="C128" s="9">
        <v>11.132316805</v>
      </c>
      <c r="D128" s="69">
        <f t="shared" si="25"/>
        <v>-0.18072474399999905</v>
      </c>
      <c r="E128" s="70"/>
      <c r="F128" s="50"/>
      <c r="G128" s="103"/>
      <c r="H128" s="103"/>
      <c r="I128" s="50"/>
    </row>
    <row r="129" spans="1:9" ht="15" customHeight="1">
      <c r="A129" s="4" t="s">
        <v>19</v>
      </c>
      <c r="B129" s="36">
        <v>6.9321763770000002</v>
      </c>
      <c r="C129" s="9">
        <v>8.4363199180000006</v>
      </c>
      <c r="D129" s="69">
        <f t="shared" si="25"/>
        <v>1.5041435410000004</v>
      </c>
      <c r="E129" s="70"/>
      <c r="F129" s="50"/>
      <c r="G129" s="103"/>
      <c r="H129" s="103"/>
      <c r="I129" s="50"/>
    </row>
    <row r="130" spans="1:9" ht="27" customHeight="1">
      <c r="A130" s="10" t="s">
        <v>22</v>
      </c>
      <c r="B130" s="12"/>
      <c r="C130" s="12"/>
      <c r="D130" s="76" t="s">
        <v>20</v>
      </c>
      <c r="E130" s="77"/>
      <c r="F130" s="53"/>
      <c r="G130" s="104"/>
      <c r="H130" s="104"/>
      <c r="I130" s="53"/>
    </row>
    <row r="131" spans="1:9" ht="15" customHeight="1">
      <c r="A131" s="4" t="s">
        <v>1</v>
      </c>
      <c r="B131" s="7">
        <v>434.67079381999997</v>
      </c>
      <c r="C131" s="13">
        <v>435.96046603999997</v>
      </c>
      <c r="D131" s="80">
        <f>C131-B131</f>
        <v>1.2896722199999999</v>
      </c>
      <c r="E131" s="81"/>
      <c r="F131" s="53"/>
      <c r="G131" s="106"/>
      <c r="H131" s="106"/>
      <c r="I131" s="55"/>
    </row>
    <row r="132" spans="1:9" ht="15" customHeight="1">
      <c r="A132" s="4" t="s">
        <v>3</v>
      </c>
      <c r="B132" s="7">
        <v>55.447258949999998</v>
      </c>
      <c r="C132" s="13">
        <v>54.612091235999998</v>
      </c>
      <c r="D132" s="80">
        <f t="shared" ref="D132:D133" si="26">C132-B132</f>
        <v>-0.83516771400000067</v>
      </c>
      <c r="E132" s="81"/>
      <c r="F132" s="56"/>
      <c r="G132" s="103"/>
      <c r="H132" s="103"/>
      <c r="I132" s="50"/>
    </row>
    <row r="133" spans="1:9" ht="15" customHeight="1">
      <c r="A133" s="4" t="s">
        <v>43</v>
      </c>
      <c r="B133" s="7">
        <v>296.43061390000003</v>
      </c>
      <c r="C133" s="13">
        <v>302.93310939000003</v>
      </c>
      <c r="D133" s="80">
        <f t="shared" si="26"/>
        <v>6.5024954900000012</v>
      </c>
      <c r="E133" s="81"/>
      <c r="F133" s="50"/>
      <c r="G133" s="106"/>
      <c r="H133" s="106"/>
      <c r="I133" s="55"/>
    </row>
    <row r="134" spans="1:9" ht="15" customHeight="1">
      <c r="F134" s="50"/>
      <c r="G134" s="104"/>
      <c r="H134" s="104"/>
      <c r="I134" s="53"/>
    </row>
    <row r="135" spans="1:9" ht="18" customHeight="1">
      <c r="A135" s="38" t="s">
        <v>7</v>
      </c>
      <c r="B135" s="71" t="s">
        <v>52</v>
      </c>
      <c r="C135" s="71"/>
      <c r="D135" s="72" t="s">
        <v>44</v>
      </c>
      <c r="E135" s="73"/>
      <c r="F135" s="50"/>
      <c r="G135" s="104"/>
      <c r="H135" s="104"/>
      <c r="I135" s="53"/>
    </row>
    <row r="136" spans="1:9" s="44" customFormat="1" ht="18" customHeight="1">
      <c r="A136" s="42" t="s">
        <v>23</v>
      </c>
      <c r="B136" s="25" t="s">
        <v>71</v>
      </c>
      <c r="C136" s="25" t="s">
        <v>72</v>
      </c>
      <c r="D136" s="74"/>
      <c r="E136" s="75"/>
      <c r="F136" s="50"/>
      <c r="G136" s="104"/>
      <c r="H136" s="104"/>
      <c r="I136" s="56"/>
    </row>
    <row r="137" spans="1:9" ht="15" customHeight="1">
      <c r="A137" s="4" t="s">
        <v>4</v>
      </c>
      <c r="B137" s="36">
        <v>60.265934727999998</v>
      </c>
      <c r="C137" s="9">
        <v>58.187464603000002</v>
      </c>
      <c r="D137" s="69">
        <f>C137-B137</f>
        <v>-2.0784701249999955</v>
      </c>
      <c r="E137" s="70"/>
      <c r="F137" s="53"/>
      <c r="G137" s="103"/>
      <c r="H137" s="103"/>
      <c r="I137" s="50"/>
    </row>
    <row r="138" spans="1:9" ht="15" customHeight="1">
      <c r="A138" s="4" t="s">
        <v>2</v>
      </c>
      <c r="B138" s="36">
        <v>52.216840298999998</v>
      </c>
      <c r="C138" s="9">
        <v>51.473648621000002</v>
      </c>
      <c r="D138" s="69">
        <f t="shared" ref="D138:D140" si="27">C138-B138</f>
        <v>-0.74319167799999519</v>
      </c>
      <c r="E138" s="70"/>
      <c r="F138" s="55"/>
      <c r="G138" s="103"/>
      <c r="H138" s="103"/>
      <c r="I138" s="50"/>
    </row>
    <row r="139" spans="1:9" ht="15" customHeight="1">
      <c r="A139" s="4" t="s">
        <v>42</v>
      </c>
      <c r="B139" s="36">
        <v>13.355960487000001</v>
      </c>
      <c r="C139" s="9">
        <v>11.538251456999999</v>
      </c>
      <c r="D139" s="69">
        <f t="shared" si="27"/>
        <v>-1.8177090300000014</v>
      </c>
      <c r="E139" s="70"/>
      <c r="F139" s="50"/>
      <c r="G139" s="103"/>
      <c r="H139" s="103"/>
      <c r="I139" s="50"/>
    </row>
    <row r="140" spans="1:9" ht="15" customHeight="1">
      <c r="A140" s="4" t="s">
        <v>19</v>
      </c>
      <c r="B140" s="36">
        <v>6.5988584579999996</v>
      </c>
      <c r="C140" s="9">
        <v>4.0115794100000004</v>
      </c>
      <c r="D140" s="69">
        <f t="shared" si="27"/>
        <v>-2.5872790479999992</v>
      </c>
      <c r="E140" s="70"/>
      <c r="F140" s="55"/>
      <c r="G140" s="103"/>
      <c r="H140" s="103"/>
      <c r="I140" s="50"/>
    </row>
    <row r="141" spans="1:9" ht="27" customHeight="1">
      <c r="A141" s="10" t="s">
        <v>22</v>
      </c>
      <c r="B141" s="12"/>
      <c r="C141" s="12"/>
      <c r="D141" s="76" t="s">
        <v>20</v>
      </c>
      <c r="E141" s="77"/>
      <c r="F141" s="53"/>
      <c r="G141" s="104"/>
      <c r="H141" s="104"/>
      <c r="I141" s="53"/>
    </row>
    <row r="142" spans="1:9" ht="15" customHeight="1">
      <c r="A142" s="4" t="s">
        <v>1</v>
      </c>
      <c r="B142" s="7">
        <v>219.9604808</v>
      </c>
      <c r="C142" s="13">
        <v>218.45399316999999</v>
      </c>
      <c r="D142" s="80">
        <f>C142-B142</f>
        <v>-1.5064876300000094</v>
      </c>
      <c r="E142" s="81"/>
      <c r="F142" s="53"/>
      <c r="G142" s="106"/>
      <c r="H142" s="106"/>
      <c r="I142" s="55"/>
    </row>
    <row r="143" spans="1:9" ht="15" customHeight="1">
      <c r="A143" s="4" t="s">
        <v>3</v>
      </c>
      <c r="B143" s="7">
        <v>33.906354168999997</v>
      </c>
      <c r="C143" s="13">
        <v>28.49341265</v>
      </c>
      <c r="D143" s="80">
        <f t="shared" ref="D143:D144" si="28">C143-B143</f>
        <v>-5.4129415189999968</v>
      </c>
      <c r="E143" s="81"/>
      <c r="F143" s="56"/>
      <c r="G143" s="103"/>
      <c r="H143" s="103"/>
      <c r="I143" s="50"/>
    </row>
    <row r="144" spans="1:9" ht="15" customHeight="1">
      <c r="A144" s="4" t="s">
        <v>43</v>
      </c>
      <c r="B144" s="7">
        <v>167.37749836</v>
      </c>
      <c r="C144" s="13">
        <v>177.45226084999999</v>
      </c>
      <c r="D144" s="80">
        <f t="shared" si="28"/>
        <v>10.074762489999983</v>
      </c>
      <c r="E144" s="81"/>
      <c r="F144" s="50"/>
      <c r="G144" s="106"/>
      <c r="H144" s="106"/>
      <c r="I144" s="55"/>
    </row>
    <row r="145" spans="1:9" ht="15" customHeight="1">
      <c r="F145" s="50"/>
      <c r="G145" s="104"/>
      <c r="H145" s="104"/>
      <c r="I145" s="53"/>
    </row>
    <row r="146" spans="1:9" ht="18" customHeight="1">
      <c r="A146" s="38" t="s">
        <v>10</v>
      </c>
      <c r="B146" s="71" t="s">
        <v>52</v>
      </c>
      <c r="C146" s="71"/>
      <c r="D146" s="72" t="s">
        <v>44</v>
      </c>
      <c r="E146" s="73"/>
      <c r="F146" s="50"/>
      <c r="G146" s="104"/>
      <c r="H146" s="104"/>
      <c r="I146" s="53"/>
    </row>
    <row r="147" spans="1:9" s="44" customFormat="1" ht="18" customHeight="1">
      <c r="A147" s="42" t="s">
        <v>23</v>
      </c>
      <c r="B147" s="25" t="s">
        <v>71</v>
      </c>
      <c r="C147" s="25" t="s">
        <v>72</v>
      </c>
      <c r="D147" s="74"/>
      <c r="E147" s="75"/>
      <c r="F147" s="50"/>
      <c r="G147" s="104"/>
      <c r="H147" s="104"/>
      <c r="I147" s="56"/>
    </row>
    <row r="148" spans="1:9" ht="15" customHeight="1">
      <c r="A148" s="4" t="s">
        <v>4</v>
      </c>
      <c r="B148" s="36">
        <v>62.892018364000002</v>
      </c>
      <c r="C148" s="9">
        <v>63.806014425999997</v>
      </c>
      <c r="D148" s="69">
        <f>C148-B148</f>
        <v>0.91399606199999539</v>
      </c>
      <c r="E148" s="70"/>
      <c r="F148" s="53"/>
      <c r="G148" s="103"/>
      <c r="H148" s="103"/>
      <c r="I148" s="50"/>
    </row>
    <row r="149" spans="1:9" ht="15" customHeight="1">
      <c r="A149" s="4" t="s">
        <v>2</v>
      </c>
      <c r="B149" s="36">
        <v>56.290341832999999</v>
      </c>
      <c r="C149" s="9">
        <v>56.871285794999999</v>
      </c>
      <c r="D149" s="69">
        <f t="shared" ref="D149:D151" si="29">C149-B149</f>
        <v>0.5809439619999992</v>
      </c>
      <c r="E149" s="70"/>
      <c r="F149" s="55"/>
      <c r="G149" s="103"/>
      <c r="H149" s="103"/>
      <c r="I149" s="50"/>
    </row>
    <row r="150" spans="1:9" ht="15" customHeight="1">
      <c r="A150" s="4" t="s">
        <v>42</v>
      </c>
      <c r="B150" s="36">
        <v>10.496843165</v>
      </c>
      <c r="C150" s="9">
        <v>10.868456043</v>
      </c>
      <c r="D150" s="69">
        <f t="shared" si="29"/>
        <v>0.37161287800000053</v>
      </c>
      <c r="E150" s="70"/>
      <c r="F150" s="50"/>
      <c r="G150" s="103"/>
      <c r="H150" s="103"/>
      <c r="I150" s="50"/>
    </row>
    <row r="151" spans="1:9" ht="15" customHeight="1">
      <c r="A151" s="4" t="s">
        <v>19</v>
      </c>
      <c r="B151" s="36">
        <v>4.890040527</v>
      </c>
      <c r="C151" s="9">
        <v>5.1428709819999998</v>
      </c>
      <c r="D151" s="69">
        <f t="shared" si="29"/>
        <v>0.25283045499999979</v>
      </c>
      <c r="E151" s="70"/>
      <c r="F151" s="55"/>
      <c r="G151" s="103"/>
      <c r="H151" s="103"/>
      <c r="I151" s="50"/>
    </row>
    <row r="152" spans="1:9" ht="27" customHeight="1">
      <c r="A152" s="10" t="s">
        <v>22</v>
      </c>
      <c r="B152" s="12"/>
      <c r="C152" s="12"/>
      <c r="D152" s="76" t="s">
        <v>20</v>
      </c>
      <c r="E152" s="77"/>
      <c r="F152" s="53"/>
      <c r="G152" s="104"/>
      <c r="H152" s="104"/>
      <c r="I152" s="53"/>
    </row>
    <row r="153" spans="1:9" ht="15" customHeight="1">
      <c r="A153" s="4" t="s">
        <v>1</v>
      </c>
      <c r="B153" s="7">
        <v>177.42528110999999</v>
      </c>
      <c r="C153" s="13">
        <v>180.54889187000001</v>
      </c>
      <c r="D153" s="80">
        <f>C153-B153</f>
        <v>3.1236107600000196</v>
      </c>
      <c r="E153" s="81"/>
      <c r="F153" s="53"/>
      <c r="G153" s="106"/>
      <c r="H153" s="106"/>
      <c r="I153" s="55"/>
    </row>
    <row r="154" spans="1:9" ht="15" customHeight="1">
      <c r="A154" s="4" t="s">
        <v>3</v>
      </c>
      <c r="B154" s="7">
        <v>20.80826437</v>
      </c>
      <c r="C154" s="13">
        <v>22.015636751999999</v>
      </c>
      <c r="D154" s="80">
        <f t="shared" ref="D154:D155" si="30">C154-B154</f>
        <v>1.2073723819999991</v>
      </c>
      <c r="E154" s="81"/>
      <c r="F154" s="56"/>
      <c r="G154" s="103"/>
      <c r="H154" s="103"/>
      <c r="I154" s="50"/>
    </row>
    <row r="155" spans="1:9" ht="15" customHeight="1">
      <c r="A155" s="4" t="s">
        <v>43</v>
      </c>
      <c r="B155" s="7">
        <v>116.96312118</v>
      </c>
      <c r="C155" s="13">
        <v>114.90480470999999</v>
      </c>
      <c r="D155" s="80">
        <f t="shared" si="30"/>
        <v>-2.0583164700000083</v>
      </c>
      <c r="E155" s="81"/>
      <c r="F155" s="50"/>
      <c r="G155" s="106"/>
      <c r="H155" s="106"/>
      <c r="I155" s="55"/>
    </row>
    <row r="156" spans="1:9" ht="15" customHeight="1">
      <c r="F156" s="50"/>
      <c r="G156" s="104"/>
      <c r="H156" s="104"/>
      <c r="I156" s="53"/>
    </row>
    <row r="157" spans="1:9" ht="18" customHeight="1">
      <c r="A157" s="38" t="s">
        <v>11</v>
      </c>
      <c r="B157" s="71" t="s">
        <v>52</v>
      </c>
      <c r="C157" s="71"/>
      <c r="D157" s="72" t="s">
        <v>44</v>
      </c>
      <c r="E157" s="73"/>
      <c r="F157" s="50"/>
      <c r="G157" s="104"/>
      <c r="H157" s="104"/>
      <c r="I157" s="53"/>
    </row>
    <row r="158" spans="1:9" s="44" customFormat="1" ht="18" customHeight="1">
      <c r="A158" s="42" t="s">
        <v>23</v>
      </c>
      <c r="B158" s="25" t="s">
        <v>71</v>
      </c>
      <c r="C158" s="25" t="s">
        <v>72</v>
      </c>
      <c r="D158" s="74"/>
      <c r="E158" s="75"/>
      <c r="F158" s="50"/>
      <c r="G158" s="104"/>
      <c r="H158" s="104"/>
      <c r="I158" s="56"/>
    </row>
    <row r="159" spans="1:9" ht="15" customHeight="1">
      <c r="A159" s="4" t="s">
        <v>4</v>
      </c>
      <c r="B159" s="36">
        <v>63.718404903</v>
      </c>
      <c r="C159" s="9">
        <v>63.506168639000002</v>
      </c>
      <c r="D159" s="69">
        <f>C159-B159</f>
        <v>-0.21223626399999773</v>
      </c>
      <c r="E159" s="70"/>
      <c r="F159" s="53"/>
      <c r="G159" s="103"/>
      <c r="H159" s="103"/>
      <c r="I159" s="50"/>
    </row>
    <row r="160" spans="1:9" ht="15" customHeight="1">
      <c r="A160" s="4" t="s">
        <v>2</v>
      </c>
      <c r="B160" s="36">
        <v>57.632323466999999</v>
      </c>
      <c r="C160" s="9">
        <v>55.34726122</v>
      </c>
      <c r="D160" s="69">
        <f t="shared" ref="D160:D162" si="31">C160-B160</f>
        <v>-2.285062246999999</v>
      </c>
      <c r="E160" s="70"/>
      <c r="F160" s="55"/>
      <c r="G160" s="103"/>
      <c r="H160" s="103"/>
      <c r="I160" s="50"/>
    </row>
    <row r="161" spans="1:9" ht="15" customHeight="1">
      <c r="A161" s="4" t="s">
        <v>42</v>
      </c>
      <c r="B161" s="36">
        <v>9.5515282369999994</v>
      </c>
      <c r="C161" s="9">
        <v>12.847425052</v>
      </c>
      <c r="D161" s="69">
        <f t="shared" si="31"/>
        <v>3.2958968150000008</v>
      </c>
      <c r="E161" s="70"/>
      <c r="F161" s="50"/>
      <c r="G161" s="103"/>
      <c r="H161" s="103"/>
      <c r="I161" s="50"/>
    </row>
    <row r="162" spans="1:9" ht="15" customHeight="1">
      <c r="A162" s="4" t="s">
        <v>19</v>
      </c>
      <c r="B162" s="36">
        <v>9.636379475</v>
      </c>
      <c r="C162" s="9">
        <v>6.774123876</v>
      </c>
      <c r="D162" s="69">
        <f t="shared" si="31"/>
        <v>-2.862255599</v>
      </c>
      <c r="E162" s="70"/>
      <c r="F162" s="55"/>
      <c r="G162" s="103"/>
      <c r="H162" s="103"/>
      <c r="I162" s="50"/>
    </row>
    <row r="163" spans="1:9" ht="27" customHeight="1">
      <c r="A163" s="10" t="s">
        <v>22</v>
      </c>
      <c r="B163" s="12"/>
      <c r="C163" s="12"/>
      <c r="D163" s="76" t="s">
        <v>20</v>
      </c>
      <c r="E163" s="77"/>
      <c r="F163" s="53"/>
      <c r="G163" s="104"/>
      <c r="H163" s="104"/>
      <c r="I163" s="53"/>
    </row>
    <row r="164" spans="1:9" ht="15" customHeight="1">
      <c r="A164" s="4" t="s">
        <v>1</v>
      </c>
      <c r="B164" s="7">
        <v>425.10677593000003</v>
      </c>
      <c r="C164" s="13">
        <v>412.57970158000001</v>
      </c>
      <c r="D164" s="80">
        <f>C164-B164</f>
        <v>-12.527074350000021</v>
      </c>
      <c r="E164" s="81"/>
      <c r="F164" s="27"/>
      <c r="G164" s="106"/>
      <c r="H164" s="106"/>
      <c r="I164" s="55"/>
    </row>
    <row r="165" spans="1:9" ht="15" customHeight="1">
      <c r="A165" s="4" t="s">
        <v>3</v>
      </c>
      <c r="B165" s="7">
        <v>44.892072742000003</v>
      </c>
      <c r="C165" s="13">
        <v>60.819623487000001</v>
      </c>
      <c r="D165" s="80">
        <f t="shared" ref="D165:D166" si="32">C165-B165</f>
        <v>15.927550744999998</v>
      </c>
      <c r="E165" s="81"/>
      <c r="G165" s="103"/>
      <c r="H165" s="103"/>
      <c r="I165" s="50"/>
    </row>
    <row r="166" spans="1:9" ht="15" customHeight="1">
      <c r="A166" s="4" t="s">
        <v>43</v>
      </c>
      <c r="B166" s="7">
        <v>267.61981800000001</v>
      </c>
      <c r="C166" s="13">
        <v>272.03900826</v>
      </c>
      <c r="D166" s="80">
        <f t="shared" si="32"/>
        <v>4.4191902599999935</v>
      </c>
      <c r="E166" s="81"/>
      <c r="F166" s="27"/>
      <c r="G166" s="106"/>
      <c r="H166" s="106"/>
      <c r="I166" s="55"/>
    </row>
    <row r="167" spans="1:9" ht="15" customHeight="1">
      <c r="F167" s="27"/>
      <c r="G167" s="104"/>
      <c r="H167" s="104"/>
      <c r="I167" s="53"/>
    </row>
    <row r="168" spans="1:9" ht="18" customHeight="1">
      <c r="A168" s="38" t="s">
        <v>8</v>
      </c>
      <c r="B168" s="71" t="s">
        <v>52</v>
      </c>
      <c r="C168" s="71"/>
      <c r="D168" s="72" t="s">
        <v>44</v>
      </c>
      <c r="E168" s="73"/>
      <c r="G168" s="107"/>
      <c r="H168" s="107"/>
      <c r="I168" s="53"/>
    </row>
    <row r="169" spans="1:9" s="44" customFormat="1" ht="18" customHeight="1">
      <c r="A169" s="42" t="s">
        <v>23</v>
      </c>
      <c r="B169" s="25" t="s">
        <v>71</v>
      </c>
      <c r="C169" s="25" t="s">
        <v>72</v>
      </c>
      <c r="D169" s="74"/>
      <c r="E169" s="75"/>
      <c r="G169" s="104"/>
      <c r="H169" s="104"/>
      <c r="I169" s="56"/>
    </row>
    <row r="170" spans="1:9" ht="15" customHeight="1">
      <c r="A170" s="4" t="s">
        <v>4</v>
      </c>
      <c r="B170" s="36">
        <v>67.694316032000003</v>
      </c>
      <c r="C170" s="9">
        <v>67.845155840999993</v>
      </c>
      <c r="D170" s="69">
        <f>C170-B170</f>
        <v>0.15083980899999005</v>
      </c>
      <c r="E170" s="70"/>
      <c r="G170" s="103"/>
      <c r="H170" s="103"/>
      <c r="I170" s="50"/>
    </row>
    <row r="171" spans="1:9" ht="15" customHeight="1">
      <c r="A171" s="4" t="s">
        <v>2</v>
      </c>
      <c r="B171" s="36">
        <v>62.447043416</v>
      </c>
      <c r="C171" s="9">
        <v>62.723673321</v>
      </c>
      <c r="D171" s="69">
        <f t="shared" ref="D171:D173" si="33">C171-B171</f>
        <v>0.27662990500000006</v>
      </c>
      <c r="E171" s="70"/>
      <c r="G171" s="103"/>
      <c r="H171" s="103"/>
      <c r="I171" s="50"/>
    </row>
    <row r="172" spans="1:9" ht="15" customHeight="1">
      <c r="A172" s="4" t="s">
        <v>42</v>
      </c>
      <c r="B172" s="36">
        <v>7.7514227529999999</v>
      </c>
      <c r="C172" s="9">
        <v>7.5487814230000003</v>
      </c>
      <c r="D172" s="69">
        <f t="shared" si="33"/>
        <v>-0.20264132999999962</v>
      </c>
      <c r="E172" s="70"/>
      <c r="G172" s="103"/>
      <c r="H172" s="103"/>
      <c r="I172" s="50"/>
    </row>
    <row r="173" spans="1:9" ht="15" customHeight="1">
      <c r="A173" s="4" t="s">
        <v>19</v>
      </c>
      <c r="B173" s="36">
        <v>7.6018610960000004</v>
      </c>
      <c r="C173" s="9">
        <v>9.0660443930000003</v>
      </c>
      <c r="D173" s="69">
        <f t="shared" si="33"/>
        <v>1.4641832969999999</v>
      </c>
      <c r="E173" s="70"/>
      <c r="G173" s="103"/>
      <c r="H173" s="103"/>
      <c r="I173" s="50"/>
    </row>
    <row r="174" spans="1:9" ht="27" customHeight="1">
      <c r="A174" s="10" t="s">
        <v>22</v>
      </c>
      <c r="B174" s="10"/>
      <c r="C174" s="10"/>
      <c r="D174" s="76" t="s">
        <v>20</v>
      </c>
      <c r="E174" s="77"/>
      <c r="G174" s="104"/>
      <c r="H174" s="104"/>
      <c r="I174" s="53"/>
    </row>
    <row r="175" spans="1:9" ht="15" customHeight="1">
      <c r="A175" s="4" t="s">
        <v>1</v>
      </c>
      <c r="B175" s="7">
        <v>256.75455767</v>
      </c>
      <c r="C175" s="13">
        <v>260.67394118999999</v>
      </c>
      <c r="D175" s="80">
        <f>C175-B175</f>
        <v>3.9193835199999967</v>
      </c>
      <c r="E175" s="81"/>
      <c r="G175" s="106"/>
      <c r="H175" s="106"/>
      <c r="I175" s="52"/>
    </row>
    <row r="176" spans="1:9" ht="15" customHeight="1">
      <c r="A176" s="4" t="s">
        <v>3</v>
      </c>
      <c r="B176" s="7">
        <v>21.574458704000001</v>
      </c>
      <c r="C176" s="13">
        <v>21.284420421</v>
      </c>
      <c r="D176" s="80">
        <f t="shared" ref="D176:D177" si="34">C176-B176</f>
        <v>-0.29003828300000123</v>
      </c>
      <c r="E176" s="81"/>
      <c r="G176" s="103"/>
      <c r="H176" s="103"/>
      <c r="I176" s="55"/>
    </row>
    <row r="177" spans="1:9" ht="15" customHeight="1">
      <c r="A177" s="4" t="s">
        <v>43</v>
      </c>
      <c r="B177" s="7">
        <v>132.82665029</v>
      </c>
      <c r="C177" s="13">
        <v>133.63263839000001</v>
      </c>
      <c r="D177" s="80">
        <f t="shared" si="34"/>
        <v>0.80598810000000753</v>
      </c>
      <c r="E177" s="81"/>
      <c r="G177" s="106"/>
      <c r="H177" s="106"/>
      <c r="I177" s="44"/>
    </row>
    <row r="178" spans="1:9" ht="15" customHeight="1">
      <c r="A178" s="23"/>
      <c r="B178" s="24"/>
      <c r="C178" s="24"/>
      <c r="D178" s="33"/>
      <c r="E178" s="33"/>
    </row>
    <row r="179" spans="1:9" ht="18" customHeight="1">
      <c r="A179" s="40" t="s">
        <v>37</v>
      </c>
      <c r="B179" s="88" t="s">
        <v>52</v>
      </c>
      <c r="C179" s="88"/>
      <c r="D179" s="78" t="s">
        <v>40</v>
      </c>
      <c r="E179" s="78" t="s">
        <v>27</v>
      </c>
      <c r="F179" s="78" t="s">
        <v>39</v>
      </c>
      <c r="G179" s="44"/>
      <c r="H179" s="105"/>
      <c r="I179" s="105"/>
    </row>
    <row r="180" spans="1:9" s="44" customFormat="1" ht="18" customHeight="1">
      <c r="A180" s="46" t="s">
        <v>38</v>
      </c>
      <c r="B180" s="25" t="s">
        <v>71</v>
      </c>
      <c r="C180" s="25" t="s">
        <v>72</v>
      </c>
      <c r="D180" s="79"/>
      <c r="E180" s="79"/>
      <c r="F180" s="79"/>
      <c r="G180" s="2"/>
      <c r="H180" s="105"/>
      <c r="I180" s="105"/>
    </row>
    <row r="181" spans="1:9" ht="24" customHeight="1">
      <c r="A181" s="67" t="s">
        <v>67</v>
      </c>
      <c r="B181" s="64">
        <v>23635.101319000001</v>
      </c>
      <c r="C181" s="64">
        <v>24404.076258000001</v>
      </c>
      <c r="D181" s="59">
        <v>100</v>
      </c>
      <c r="E181" s="60">
        <v>768.97493899999972</v>
      </c>
      <c r="F181" s="61"/>
      <c r="H181" s="109"/>
      <c r="I181" s="109"/>
    </row>
    <row r="182" spans="1:9" ht="28.5" customHeight="1">
      <c r="A182" s="65" t="s">
        <v>65</v>
      </c>
      <c r="B182" s="7">
        <v>2871.9470799000001</v>
      </c>
      <c r="C182" s="7">
        <v>3208.2441236</v>
      </c>
      <c r="D182" s="62">
        <v>13.146345264956677</v>
      </c>
      <c r="E182" s="63">
        <v>336.2970436999999</v>
      </c>
      <c r="F182" s="62">
        <v>1.4228711743649449</v>
      </c>
      <c r="H182" s="105"/>
      <c r="I182" s="105"/>
    </row>
    <row r="183" spans="1:9" ht="28.5" customHeight="1">
      <c r="A183" s="65" t="s">
        <v>64</v>
      </c>
      <c r="B183" s="7">
        <v>1813.2117585000001</v>
      </c>
      <c r="C183" s="7">
        <v>1921.1099958</v>
      </c>
      <c r="D183" s="62">
        <v>7.8720865132939952</v>
      </c>
      <c r="E183" s="63">
        <v>107.89823729999989</v>
      </c>
      <c r="F183" s="62">
        <v>0.45651692304471597</v>
      </c>
      <c r="H183" s="105"/>
      <c r="I183" s="105"/>
    </row>
    <row r="184" spans="1:9" s="49" customFormat="1" ht="15.95" customHeight="1">
      <c r="A184" s="65" t="s">
        <v>57</v>
      </c>
      <c r="B184" s="7">
        <v>1586.4268525</v>
      </c>
      <c r="C184" s="7">
        <v>1677.4320359000001</v>
      </c>
      <c r="D184" s="62">
        <v>6.8735731611644759</v>
      </c>
      <c r="E184" s="63">
        <v>91.005183400000078</v>
      </c>
      <c r="F184" s="62">
        <v>0.38504249324644102</v>
      </c>
      <c r="G184" s="2"/>
      <c r="H184" s="105"/>
      <c r="I184" s="105"/>
    </row>
    <row r="185" spans="1:9" ht="28.5" customHeight="1">
      <c r="A185" s="65" t="s">
        <v>66</v>
      </c>
      <c r="B185" s="31">
        <v>1958.3876467</v>
      </c>
      <c r="C185" s="31">
        <v>2038.1110550000001</v>
      </c>
      <c r="D185" s="62">
        <v>8.3515189571327397</v>
      </c>
      <c r="E185" s="63">
        <v>79.723408300000074</v>
      </c>
      <c r="F185" s="62">
        <v>0.33730935706169912</v>
      </c>
      <c r="H185" s="105"/>
      <c r="I185" s="105"/>
    </row>
    <row r="186" spans="1:9" ht="15.95" customHeight="1">
      <c r="A186" s="65" t="s">
        <v>62</v>
      </c>
      <c r="B186" s="7">
        <v>389.89422230000002</v>
      </c>
      <c r="C186" s="7">
        <v>455.99442764000003</v>
      </c>
      <c r="D186" s="62">
        <v>1.8685174674067766</v>
      </c>
      <c r="E186" s="63">
        <v>66.100205340000002</v>
      </c>
      <c r="F186" s="62">
        <v>0.27966965086315398</v>
      </c>
      <c r="H186" s="106"/>
      <c r="I186" s="106"/>
    </row>
    <row r="187" spans="1:9" ht="15.95" customHeight="1">
      <c r="A187" s="65" t="s">
        <v>59</v>
      </c>
      <c r="B187" s="7">
        <v>1783.1728183</v>
      </c>
      <c r="C187" s="7">
        <v>1841.4870708999999</v>
      </c>
      <c r="D187" s="62">
        <v>7.5458175570006851</v>
      </c>
      <c r="E187" s="63">
        <v>58.314252599999918</v>
      </c>
      <c r="F187" s="62">
        <v>0.24672732226927974</v>
      </c>
      <c r="H187" s="105"/>
      <c r="I187" s="105"/>
    </row>
    <row r="188" spans="1:9" ht="15.95" customHeight="1">
      <c r="A188" s="65" t="s">
        <v>54</v>
      </c>
      <c r="B188" s="7">
        <v>271.28455260999999</v>
      </c>
      <c r="C188" s="7">
        <v>327.58065238</v>
      </c>
      <c r="D188" s="62">
        <v>1.3423194097445685</v>
      </c>
      <c r="E188" s="63">
        <v>56.296099770000012</v>
      </c>
      <c r="F188" s="62">
        <v>0.23818852735251103</v>
      </c>
      <c r="H188" s="106"/>
      <c r="I188" s="106"/>
    </row>
    <row r="189" spans="1:9" s="49" customFormat="1" ht="15.95" customHeight="1">
      <c r="A189" s="65" t="s">
        <v>58</v>
      </c>
      <c r="B189" s="7">
        <v>4140.1279999999997</v>
      </c>
      <c r="C189" s="7">
        <v>4171.7622191999999</v>
      </c>
      <c r="D189" s="62">
        <v>17.094530336227898</v>
      </c>
      <c r="E189" s="63">
        <v>31.634219200000189</v>
      </c>
      <c r="F189" s="62">
        <v>0.13384422928015877</v>
      </c>
      <c r="G189" s="2"/>
      <c r="H189" s="105"/>
      <c r="I189" s="105"/>
    </row>
    <row r="190" spans="1:9" ht="15.95" customHeight="1">
      <c r="A190" s="65" t="s">
        <v>55</v>
      </c>
      <c r="B190" s="7">
        <v>2522.2310320000001</v>
      </c>
      <c r="C190" s="7">
        <v>2543.2839134999999</v>
      </c>
      <c r="D190" s="62">
        <v>10.421553705259692</v>
      </c>
      <c r="E190" s="63">
        <v>21.052881499999785</v>
      </c>
      <c r="F190" s="62">
        <v>8.9074640365834193E-2</v>
      </c>
      <c r="G190" s="44"/>
      <c r="H190" s="105"/>
      <c r="I190" s="105"/>
    </row>
    <row r="191" spans="1:9" ht="28.5" customHeight="1">
      <c r="A191" s="65" t="s">
        <v>56</v>
      </c>
      <c r="B191" s="7">
        <v>288.37118741</v>
      </c>
      <c r="C191" s="7">
        <v>305.44660184999998</v>
      </c>
      <c r="D191" s="62">
        <v>1.2516212399142552</v>
      </c>
      <c r="E191" s="63">
        <v>17.075414439999975</v>
      </c>
      <c r="F191" s="62">
        <v>7.2245996365893447E-2</v>
      </c>
      <c r="G191" s="44"/>
      <c r="H191" s="106"/>
      <c r="I191" s="106"/>
    </row>
    <row r="192" spans="1:9" ht="15.95" customHeight="1">
      <c r="A192" s="65" t="s">
        <v>63</v>
      </c>
      <c r="B192" s="7">
        <v>318.45255250000002</v>
      </c>
      <c r="C192" s="7">
        <v>325.59583857000001</v>
      </c>
      <c r="D192" s="62">
        <v>1.3341862856344135</v>
      </c>
      <c r="E192" s="63">
        <v>7.1432860699999878</v>
      </c>
      <c r="F192" s="62">
        <v>3.0223209004217714E-2</v>
      </c>
      <c r="H192" s="106"/>
      <c r="I192" s="106"/>
    </row>
    <row r="193" spans="1:9" ht="15.95" customHeight="1">
      <c r="A193" s="65" t="s">
        <v>60</v>
      </c>
      <c r="B193" s="31">
        <v>1798.5456443999999</v>
      </c>
      <c r="C193" s="31">
        <v>1804.3167019</v>
      </c>
      <c r="D193" s="62">
        <v>7.3935054243592591</v>
      </c>
      <c r="E193" s="63">
        <v>5.7710575000000972</v>
      </c>
      <c r="F193" s="62">
        <v>2.441731652472675E-2</v>
      </c>
      <c r="H193" s="105"/>
      <c r="I193" s="105"/>
    </row>
    <row r="194" spans="1:9" ht="15.95" customHeight="1">
      <c r="A194" s="65" t="s">
        <v>61</v>
      </c>
      <c r="B194" s="7">
        <v>437.50178684000002</v>
      </c>
      <c r="C194" s="7">
        <v>412.22029579000002</v>
      </c>
      <c r="D194" s="62">
        <v>1.6891452535715969</v>
      </c>
      <c r="E194" s="63">
        <v>-25.28149105</v>
      </c>
      <c r="F194" s="62">
        <v>-0.10696586703301536</v>
      </c>
      <c r="H194" s="106"/>
      <c r="I194" s="106"/>
    </row>
    <row r="195" spans="1:9" s="49" customFormat="1" ht="15.95" customHeight="1">
      <c r="A195" s="66" t="s">
        <v>53</v>
      </c>
      <c r="B195" s="31">
        <v>3455.5461845999998</v>
      </c>
      <c r="C195" s="31">
        <v>3371.3163371999999</v>
      </c>
      <c r="D195" s="62">
        <v>13.814562377032544</v>
      </c>
      <c r="E195" s="63">
        <v>-84.229847399999926</v>
      </c>
      <c r="F195" s="62">
        <v>-0.35637607921861741</v>
      </c>
      <c r="G195" s="2"/>
      <c r="H195" s="105"/>
      <c r="I195" s="105"/>
    </row>
    <row r="196" spans="1:9" ht="14.25">
      <c r="A196" s="23"/>
      <c r="B196" s="24"/>
      <c r="C196" s="24"/>
      <c r="D196" s="33"/>
      <c r="E196" s="33"/>
    </row>
    <row r="197" spans="1:9" ht="28.5">
      <c r="A197" s="41" t="s">
        <v>24</v>
      </c>
      <c r="B197" s="88" t="s">
        <v>52</v>
      </c>
      <c r="C197" s="88"/>
      <c r="D197" s="89" t="s">
        <v>44</v>
      </c>
      <c r="E197" s="90"/>
    </row>
    <row r="198" spans="1:9" s="44" customFormat="1" ht="18" customHeight="1">
      <c r="A198" s="42" t="s">
        <v>23</v>
      </c>
      <c r="B198" s="25" t="s">
        <v>71</v>
      </c>
      <c r="C198" s="25" t="s">
        <v>72</v>
      </c>
      <c r="D198" s="91"/>
      <c r="E198" s="92"/>
      <c r="G198" s="104"/>
      <c r="H198" s="104"/>
      <c r="I198" s="2"/>
    </row>
    <row r="199" spans="1:9" ht="15" customHeight="1">
      <c r="A199" s="26" t="s">
        <v>4</v>
      </c>
      <c r="B199" s="6">
        <v>54.440600000000003</v>
      </c>
      <c r="C199" s="9">
        <v>55.527200000000001</v>
      </c>
      <c r="D199" s="98">
        <f>C199-B199</f>
        <v>1.0865999999999971</v>
      </c>
      <c r="E199" s="99"/>
      <c r="F199" s="34"/>
      <c r="G199" s="110"/>
      <c r="H199" s="110"/>
    </row>
    <row r="200" spans="1:9" ht="15" customHeight="1">
      <c r="A200" s="26" t="s">
        <v>2</v>
      </c>
      <c r="B200" s="6">
        <v>45.867400000000004</v>
      </c>
      <c r="C200" s="9">
        <v>47.032899999999998</v>
      </c>
      <c r="D200" s="98">
        <f t="shared" ref="D200:D201" si="35">C200-B200</f>
        <v>1.1654999999999944</v>
      </c>
      <c r="E200" s="99"/>
      <c r="F200" s="34"/>
      <c r="G200" s="110"/>
      <c r="H200" s="110"/>
    </row>
    <row r="201" spans="1:9" ht="15" customHeight="1">
      <c r="A201" s="26" t="s">
        <v>42</v>
      </c>
      <c r="B201" s="6">
        <v>15.7477</v>
      </c>
      <c r="C201" s="9">
        <v>15.297499999999999</v>
      </c>
      <c r="D201" s="98">
        <f t="shared" si="35"/>
        <v>-0.4502000000000006</v>
      </c>
      <c r="E201" s="99"/>
      <c r="F201" s="34"/>
      <c r="G201" s="110"/>
      <c r="H201" s="110"/>
      <c r="I201" s="44"/>
    </row>
    <row r="202" spans="1:9" ht="15" customHeight="1">
      <c r="A202" s="23"/>
      <c r="B202" s="24"/>
      <c r="C202" s="48"/>
      <c r="D202" s="33"/>
      <c r="E202" s="33"/>
      <c r="G202" s="104"/>
      <c r="H202" s="104"/>
    </row>
    <row r="203" spans="1:9" ht="28.5">
      <c r="A203" s="38" t="s">
        <v>29</v>
      </c>
      <c r="B203" s="94" t="s">
        <v>5</v>
      </c>
      <c r="C203" s="95"/>
      <c r="D203" s="89" t="s">
        <v>44</v>
      </c>
      <c r="E203" s="90"/>
      <c r="F203" s="22"/>
      <c r="G203" s="104"/>
      <c r="H203" s="104"/>
    </row>
    <row r="204" spans="1:9" s="44" customFormat="1" ht="18" customHeight="1">
      <c r="A204" s="42" t="s">
        <v>28</v>
      </c>
      <c r="B204" s="25" t="s">
        <v>68</v>
      </c>
      <c r="C204" s="25" t="s">
        <v>69</v>
      </c>
      <c r="D204" s="91"/>
      <c r="E204" s="92"/>
      <c r="F204" s="47"/>
      <c r="G204" s="104"/>
      <c r="H204" s="104"/>
      <c r="I204" s="2"/>
    </row>
    <row r="205" spans="1:9" ht="14.25">
      <c r="A205" s="4" t="s">
        <v>30</v>
      </c>
      <c r="B205" s="36">
        <v>55.083888835820403</v>
      </c>
      <c r="C205" s="9">
        <v>54.281532390573304</v>
      </c>
      <c r="D205" s="100">
        <f>C205-B205</f>
        <v>-0.80235644524709926</v>
      </c>
      <c r="E205" s="101"/>
      <c r="F205" s="22"/>
      <c r="G205" s="111"/>
      <c r="H205" s="111"/>
    </row>
    <row r="206" spans="1:9" ht="14.25">
      <c r="A206" s="4" t="s">
        <v>31</v>
      </c>
      <c r="B206" s="36">
        <v>42.255653161822131</v>
      </c>
      <c r="C206" s="9">
        <v>40.263444085476991</v>
      </c>
      <c r="D206" s="100">
        <f>C206-B206</f>
        <v>-1.9922090763451408</v>
      </c>
      <c r="E206" s="101"/>
      <c r="F206" s="22"/>
      <c r="G206" s="111"/>
      <c r="H206" s="111"/>
    </row>
    <row r="207" spans="1:9" ht="15" customHeight="1">
      <c r="A207" s="4" t="s">
        <v>32</v>
      </c>
      <c r="B207" s="36">
        <v>43.579866162540725</v>
      </c>
      <c r="C207" s="9">
        <v>41.610791077860689</v>
      </c>
      <c r="D207" s="100">
        <f t="shared" ref="D207:D208" si="36">C207-B207</f>
        <v>-1.9690750846800356</v>
      </c>
      <c r="E207" s="101"/>
      <c r="G207" s="111"/>
      <c r="H207" s="111"/>
    </row>
    <row r="208" spans="1:9" ht="15" customHeight="1">
      <c r="A208" s="4" t="s">
        <v>33</v>
      </c>
      <c r="B208" s="36">
        <v>83.008601993880248</v>
      </c>
      <c r="C208" s="9">
        <v>82.9887605200922</v>
      </c>
      <c r="D208" s="100">
        <f t="shared" si="36"/>
        <v>-1.9841473788048347E-2</v>
      </c>
      <c r="E208" s="101"/>
      <c r="G208" s="111"/>
      <c r="H208" s="111"/>
    </row>
    <row r="209" spans="1:8" ht="17.25" customHeight="1">
      <c r="D209" s="8"/>
      <c r="E209" s="8"/>
      <c r="G209" s="104"/>
      <c r="H209" s="104"/>
    </row>
    <row r="210" spans="1:8" ht="17.25" customHeight="1">
      <c r="D210" s="8"/>
      <c r="E210" s="8"/>
    </row>
    <row r="211" spans="1:8" ht="16.5" customHeight="1">
      <c r="A211" s="14" t="s">
        <v>45</v>
      </c>
      <c r="B211" s="15"/>
      <c r="C211" s="15"/>
      <c r="D211" s="15"/>
      <c r="E211" s="16"/>
    </row>
    <row r="212" spans="1:8" ht="16.5" customHeight="1">
      <c r="A212" s="17" t="s">
        <v>46</v>
      </c>
      <c r="B212" s="18"/>
      <c r="C212" s="18"/>
      <c r="D212" s="18"/>
      <c r="E212" s="19"/>
    </row>
    <row r="213" spans="1:8" ht="16.5" customHeight="1">
      <c r="A213" s="17" t="s">
        <v>47</v>
      </c>
      <c r="B213" s="18"/>
      <c r="C213" s="18"/>
      <c r="D213" s="18"/>
      <c r="E213" s="19"/>
    </row>
    <row r="214" spans="1:8" ht="24.75" customHeight="1">
      <c r="A214" s="85" t="s">
        <v>48</v>
      </c>
      <c r="B214" s="86"/>
      <c r="C214" s="86"/>
      <c r="D214" s="86"/>
      <c r="E214" s="87"/>
    </row>
    <row r="215" spans="1:8" ht="24" customHeight="1">
      <c r="A215" s="82" t="s">
        <v>49</v>
      </c>
      <c r="B215" s="83"/>
      <c r="C215" s="83"/>
      <c r="D215" s="83"/>
      <c r="E215" s="84"/>
    </row>
    <row r="216" spans="1:8" ht="16.5" customHeight="1">
      <c r="A216" s="85" t="s">
        <v>50</v>
      </c>
      <c r="B216" s="86"/>
      <c r="C216" s="86"/>
      <c r="D216" s="86"/>
      <c r="E216" s="87"/>
    </row>
    <row r="217" spans="1:8" ht="16.5" customHeight="1">
      <c r="A217" s="85" t="s">
        <v>73</v>
      </c>
      <c r="B217" s="86"/>
      <c r="C217" s="86"/>
      <c r="D217" s="86"/>
      <c r="E217" s="87"/>
    </row>
    <row r="218" spans="1:8" ht="26.25" customHeight="1">
      <c r="A218" s="82" t="s">
        <v>51</v>
      </c>
      <c r="B218" s="83"/>
      <c r="C218" s="83"/>
      <c r="D218" s="83"/>
      <c r="E218" s="84"/>
    </row>
    <row r="219" spans="1:8" ht="16.5" customHeight="1">
      <c r="A219" s="35" t="s">
        <v>70</v>
      </c>
      <c r="B219" s="20"/>
      <c r="C219" s="20"/>
      <c r="D219" s="20"/>
      <c r="E219" s="21"/>
    </row>
    <row r="220" spans="1:8" ht="21.75" customHeight="1"/>
    <row r="221" spans="1:8" ht="26.25" customHeight="1"/>
    <row r="222" spans="1:8" ht="14.25"/>
    <row r="223" spans="1:8" ht="27.75" customHeight="1"/>
    <row r="224" spans="1:8" ht="24" customHeight="1"/>
    <row r="227" spans="3:3" ht="15" customHeight="1">
      <c r="C227" s="28"/>
    </row>
  </sheetData>
  <sortState xmlns:xlrd2="http://schemas.microsoft.com/office/spreadsheetml/2017/richdata2" ref="A182:F195">
    <sortCondition descending="1" ref="F182:F195"/>
  </sortState>
  <mergeCells count="180">
    <mergeCell ref="A217:E217"/>
    <mergeCell ref="D139:E139"/>
    <mergeCell ref="B80:C80"/>
    <mergeCell ref="D80:E81"/>
    <mergeCell ref="B124:C124"/>
    <mergeCell ref="D124:E125"/>
    <mergeCell ref="D93:E93"/>
    <mergeCell ref="D94:E94"/>
    <mergeCell ref="D95:E95"/>
    <mergeCell ref="D96:E96"/>
    <mergeCell ref="B102:C102"/>
    <mergeCell ref="D102:E103"/>
    <mergeCell ref="D104:E104"/>
    <mergeCell ref="D105:E105"/>
    <mergeCell ref="B113:C113"/>
    <mergeCell ref="D117:E117"/>
    <mergeCell ref="D110:E110"/>
    <mergeCell ref="D111:E111"/>
    <mergeCell ref="D115:E115"/>
    <mergeCell ref="D118:E118"/>
    <mergeCell ref="D109:E109"/>
    <mergeCell ref="D119:E119"/>
    <mergeCell ref="D120:E120"/>
    <mergeCell ref="D121:E121"/>
    <mergeCell ref="D113:E114"/>
    <mergeCell ref="B91:C91"/>
    <mergeCell ref="D91:E92"/>
    <mergeCell ref="B203:C203"/>
    <mergeCell ref="D201:E201"/>
    <mergeCell ref="D165:E165"/>
    <mergeCell ref="B168:C168"/>
    <mergeCell ref="D175:E175"/>
    <mergeCell ref="D126:E126"/>
    <mergeCell ref="D127:E127"/>
    <mergeCell ref="D128:E128"/>
    <mergeCell ref="B135:C135"/>
    <mergeCell ref="D135:E136"/>
    <mergeCell ref="D174:E174"/>
    <mergeCell ref="B157:C157"/>
    <mergeCell ref="D157:E158"/>
    <mergeCell ref="D155:E155"/>
    <mergeCell ref="D154:E154"/>
    <mergeCell ref="D138:E138"/>
    <mergeCell ref="D153:E153"/>
    <mergeCell ref="D152:E152"/>
    <mergeCell ref="D151:E151"/>
    <mergeCell ref="D150:E150"/>
    <mergeCell ref="D133:E133"/>
    <mergeCell ref="D130:E130"/>
    <mergeCell ref="D199:E199"/>
    <mergeCell ref="D200:E200"/>
    <mergeCell ref="D203:E204"/>
    <mergeCell ref="D166:E166"/>
    <mergeCell ref="D143:E143"/>
    <mergeCell ref="D206:E206"/>
    <mergeCell ref="D207:E207"/>
    <mergeCell ref="D208:E208"/>
    <mergeCell ref="D205:E205"/>
    <mergeCell ref="D164:E164"/>
    <mergeCell ref="D163:E163"/>
    <mergeCell ref="D146:E147"/>
    <mergeCell ref="D140:E140"/>
    <mergeCell ref="B179:C179"/>
    <mergeCell ref="D179:D180"/>
    <mergeCell ref="E179:E180"/>
    <mergeCell ref="D170:E170"/>
    <mergeCell ref="D171:E171"/>
    <mergeCell ref="D172:E172"/>
    <mergeCell ref="D173:E173"/>
    <mergeCell ref="D177:E177"/>
    <mergeCell ref="D176:E176"/>
    <mergeCell ref="D142:E142"/>
    <mergeCell ref="D144:E144"/>
    <mergeCell ref="D141:E141"/>
    <mergeCell ref="D168:E169"/>
    <mergeCell ref="D63:E63"/>
    <mergeCell ref="D82:E82"/>
    <mergeCell ref="D83:E83"/>
    <mergeCell ref="D84:E84"/>
    <mergeCell ref="D85:E85"/>
    <mergeCell ref="D87:E87"/>
    <mergeCell ref="D100:E100"/>
    <mergeCell ref="D108:E108"/>
    <mergeCell ref="D131:E131"/>
    <mergeCell ref="D107:E107"/>
    <mergeCell ref="D71:E71"/>
    <mergeCell ref="D72:E72"/>
    <mergeCell ref="D73:E73"/>
    <mergeCell ref="D74:E74"/>
    <mergeCell ref="D129:E129"/>
    <mergeCell ref="D7:E7"/>
    <mergeCell ref="B47:C47"/>
    <mergeCell ref="B16:C16"/>
    <mergeCell ref="D13:E13"/>
    <mergeCell ref="D14:E14"/>
    <mergeCell ref="D10:E10"/>
    <mergeCell ref="D32:E32"/>
    <mergeCell ref="D42:E42"/>
    <mergeCell ref="D43:E43"/>
    <mergeCell ref="D44:E44"/>
    <mergeCell ref="D45:E45"/>
    <mergeCell ref="D41:E41"/>
    <mergeCell ref="D9:E9"/>
    <mergeCell ref="D8:E8"/>
    <mergeCell ref="D47:E48"/>
    <mergeCell ref="D16:E17"/>
    <mergeCell ref="D11:E11"/>
    <mergeCell ref="D12:E12"/>
    <mergeCell ref="A3:H3"/>
    <mergeCell ref="B36:C36"/>
    <mergeCell ref="D36:E37"/>
    <mergeCell ref="F5:G5"/>
    <mergeCell ref="D40:E40"/>
    <mergeCell ref="D39:E39"/>
    <mergeCell ref="D38:E38"/>
    <mergeCell ref="B5:C5"/>
    <mergeCell ref="D5:E6"/>
    <mergeCell ref="D31:E31"/>
    <mergeCell ref="D30:E30"/>
    <mergeCell ref="D27:E28"/>
    <mergeCell ref="D18:E18"/>
    <mergeCell ref="D19:E19"/>
    <mergeCell ref="D20:E20"/>
    <mergeCell ref="D21:E21"/>
    <mergeCell ref="D22:E22"/>
    <mergeCell ref="D23:E23"/>
    <mergeCell ref="D24:E24"/>
    <mergeCell ref="D25:E25"/>
    <mergeCell ref="D29:E29"/>
    <mergeCell ref="H16:H17"/>
    <mergeCell ref="H5:H6"/>
    <mergeCell ref="F16:G16"/>
    <mergeCell ref="A218:E218"/>
    <mergeCell ref="A215:E215"/>
    <mergeCell ref="A214:E214"/>
    <mergeCell ref="B197:C197"/>
    <mergeCell ref="D197:E198"/>
    <mergeCell ref="D75:E75"/>
    <mergeCell ref="B69:C69"/>
    <mergeCell ref="D69:E70"/>
    <mergeCell ref="D88:E88"/>
    <mergeCell ref="D89:E89"/>
    <mergeCell ref="D106:E106"/>
    <mergeCell ref="D97:E97"/>
    <mergeCell ref="D98:E98"/>
    <mergeCell ref="D99:E99"/>
    <mergeCell ref="D116:E116"/>
    <mergeCell ref="D122:E122"/>
    <mergeCell ref="D132:E132"/>
    <mergeCell ref="D162:E162"/>
    <mergeCell ref="D161:E161"/>
    <mergeCell ref="D160:E160"/>
    <mergeCell ref="D149:E149"/>
    <mergeCell ref="D148:E148"/>
    <mergeCell ref="D137:E137"/>
    <mergeCell ref="A216:E216"/>
    <mergeCell ref="D49:E49"/>
    <mergeCell ref="D50:E50"/>
    <mergeCell ref="D51:E51"/>
    <mergeCell ref="D52:E52"/>
    <mergeCell ref="B58:C58"/>
    <mergeCell ref="D58:E59"/>
    <mergeCell ref="D53:E53"/>
    <mergeCell ref="F179:F180"/>
    <mergeCell ref="B146:C146"/>
    <mergeCell ref="D76:E76"/>
    <mergeCell ref="D77:E77"/>
    <mergeCell ref="D78:E78"/>
    <mergeCell ref="D86:E86"/>
    <mergeCell ref="D159:E159"/>
    <mergeCell ref="D54:E54"/>
    <mergeCell ref="D55:E55"/>
    <mergeCell ref="D56:E56"/>
    <mergeCell ref="D64:E64"/>
    <mergeCell ref="D65:E65"/>
    <mergeCell ref="D66:E66"/>
    <mergeCell ref="D67:E67"/>
    <mergeCell ref="D60:E60"/>
    <mergeCell ref="D61:E61"/>
    <mergeCell ref="D62:E62"/>
  </mergeCells>
  <phoneticPr fontId="19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GEIH-MercadoLaboral</vt:lpstr>
    </vt:vector>
  </TitlesOfParts>
  <Company>dane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Mercado Laboral - Cuadro Rueda de Prensa</dc:title>
  <dc:creator>DANE</dc:creator>
  <cp:lastModifiedBy>Mariley Adriana Zafra Torres</cp:lastModifiedBy>
  <cp:lastPrinted>2018-11-29T13:50:08Z</cp:lastPrinted>
  <dcterms:created xsi:type="dcterms:W3CDTF">2009-01-28T14:33:56Z</dcterms:created>
  <dcterms:modified xsi:type="dcterms:W3CDTF">2026-06-23T15:58:49Z</dcterms:modified>
</cp:coreProperties>
</file>